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ori Tonak\Documents\"/>
    </mc:Choice>
  </mc:AlternateContent>
  <xr:revisionPtr revIDLastSave="0" documentId="13_ncr:1_{8285FEF2-1E93-4B8E-837B-14EAD077A63C}" xr6:coauthVersionLast="47" xr6:coauthVersionMax="47" xr10:uidLastSave="{00000000-0000-0000-0000-000000000000}"/>
  <workbookProtection workbookPassword="DF43" lockStructure="1"/>
  <bookViews>
    <workbookView xWindow="-120" yWindow="-120" windowWidth="20730" windowHeight="11160" xr2:uid="{00000000-000D-0000-FFFF-FFFF00000000}"/>
  </bookViews>
  <sheets>
    <sheet name="Corn" sheetId="7" r:id="rId1"/>
    <sheet name="Soybeans" sheetId="2" r:id="rId2"/>
    <sheet name="Winter Wheat" sheetId="1" r:id="rId3"/>
    <sheet name="Spring Wheat" sheetId="8" r:id="rId4"/>
    <sheet name="Oats" sheetId="9" r:id="rId5"/>
    <sheet name="Alfalfa Hay" sheetId="4" r:id="rId6"/>
  </sheets>
  <definedNames>
    <definedName name="_xlnm.Print_Area" localSheetId="0">Corn!$A$1:$S$63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S44" i="1" l="1"/>
  <c r="P44" i="1"/>
  <c r="M44" i="1"/>
  <c r="J44" i="1"/>
  <c r="G44" i="1"/>
  <c r="G30" i="1"/>
  <c r="G46" i="1"/>
  <c r="U43" i="9"/>
  <c r="R43" i="9"/>
  <c r="O43" i="9"/>
  <c r="L43" i="9"/>
  <c r="I43" i="9"/>
  <c r="S47" i="4"/>
  <c r="P47" i="4"/>
  <c r="M47" i="4"/>
  <c r="J47" i="4"/>
  <c r="G47" i="4"/>
  <c r="G12" i="4"/>
  <c r="G32" i="4"/>
  <c r="G12" i="2"/>
  <c r="G15" i="2"/>
  <c r="G12" i="7"/>
  <c r="G31" i="7"/>
  <c r="G46" i="7"/>
  <c r="G48" i="7"/>
  <c r="G29" i="2"/>
  <c r="U44" i="8"/>
  <c r="R44" i="8"/>
  <c r="O44" i="8"/>
  <c r="L44" i="8"/>
  <c r="I44" i="8"/>
  <c r="S45" i="2"/>
  <c r="P45" i="2"/>
  <c r="P29" i="2"/>
  <c r="P47" i="2"/>
  <c r="M45" i="2"/>
  <c r="M29" i="2"/>
  <c r="M47" i="2"/>
  <c r="G45" i="2"/>
  <c r="J45" i="2"/>
  <c r="S46" i="7"/>
  <c r="S31" i="7"/>
  <c r="S48" i="7"/>
  <c r="P46" i="7"/>
  <c r="M46" i="7"/>
  <c r="M31" i="7"/>
  <c r="M48" i="7"/>
  <c r="J46" i="7"/>
  <c r="O29" i="8"/>
  <c r="O46" i="8"/>
  <c r="N34" i="8"/>
  <c r="G15" i="7"/>
  <c r="G32" i="7"/>
  <c r="F55" i="9"/>
  <c r="F54" i="9"/>
  <c r="F53" i="9"/>
  <c r="O29" i="9"/>
  <c r="O52" i="9"/>
  <c r="F52" i="9"/>
  <c r="U29" i="9"/>
  <c r="U45" i="9"/>
  <c r="T33" i="9"/>
  <c r="O45" i="9"/>
  <c r="U52" i="9"/>
  <c r="R29" i="9"/>
  <c r="R52" i="9"/>
  <c r="L29" i="9"/>
  <c r="L52" i="9"/>
  <c r="I29" i="9"/>
  <c r="I45" i="9"/>
  <c r="H25" i="9"/>
  <c r="R12" i="9"/>
  <c r="R15" i="9"/>
  <c r="U12" i="9"/>
  <c r="U15" i="9"/>
  <c r="U30" i="9"/>
  <c r="O12" i="9"/>
  <c r="O15" i="9"/>
  <c r="L12" i="9"/>
  <c r="L15" i="9"/>
  <c r="L30" i="9"/>
  <c r="I12" i="9"/>
  <c r="I15" i="9"/>
  <c r="F12" i="9"/>
  <c r="F15" i="9"/>
  <c r="O53" i="8"/>
  <c r="U29" i="8"/>
  <c r="U46" i="8"/>
  <c r="T41" i="8"/>
  <c r="T33" i="8"/>
  <c r="N43" i="8"/>
  <c r="L29" i="8"/>
  <c r="L46" i="8"/>
  <c r="K35" i="8"/>
  <c r="I29" i="8"/>
  <c r="I46" i="8"/>
  <c r="H41" i="8"/>
  <c r="T35" i="8"/>
  <c r="U53" i="8"/>
  <c r="R29" i="8"/>
  <c r="L53" i="8"/>
  <c r="I53" i="8"/>
  <c r="H28" i="8"/>
  <c r="T24" i="8"/>
  <c r="T23" i="8"/>
  <c r="N20" i="8"/>
  <c r="R12" i="8"/>
  <c r="R15" i="8"/>
  <c r="L12" i="8"/>
  <c r="L15" i="8"/>
  <c r="U12" i="8"/>
  <c r="U15" i="8"/>
  <c r="O12" i="8"/>
  <c r="O15" i="8"/>
  <c r="O47" i="8"/>
  <c r="O49" i="8"/>
  <c r="I12" i="8"/>
  <c r="I15" i="8"/>
  <c r="I30" i="8"/>
  <c r="F12" i="8"/>
  <c r="F15" i="8"/>
  <c r="S30" i="1"/>
  <c r="S46" i="1"/>
  <c r="R42" i="1"/>
  <c r="J30" i="1"/>
  <c r="J46" i="1"/>
  <c r="P30" i="1"/>
  <c r="P53" i="1"/>
  <c r="M30" i="1"/>
  <c r="J53" i="1"/>
  <c r="S12" i="1"/>
  <c r="S15" i="1"/>
  <c r="P12" i="1"/>
  <c r="P15" i="1"/>
  <c r="M12" i="1"/>
  <c r="M15" i="1"/>
  <c r="J12" i="1"/>
  <c r="J15" i="1"/>
  <c r="J31" i="1"/>
  <c r="G12" i="1"/>
  <c r="G15" i="1"/>
  <c r="M32" i="4"/>
  <c r="M49" i="4"/>
  <c r="L47" i="4"/>
  <c r="S32" i="4"/>
  <c r="S56" i="4"/>
  <c r="P32" i="4"/>
  <c r="P49" i="4"/>
  <c r="O40" i="4"/>
  <c r="M56" i="4"/>
  <c r="J32" i="4"/>
  <c r="J49" i="4"/>
  <c r="I39" i="4"/>
  <c r="G56" i="4"/>
  <c r="S12" i="4"/>
  <c r="S15" i="4"/>
  <c r="P12" i="4"/>
  <c r="P15" i="4"/>
  <c r="P33" i="4"/>
  <c r="M12" i="4"/>
  <c r="M15" i="4"/>
  <c r="M33" i="4"/>
  <c r="J12" i="4"/>
  <c r="J15" i="4"/>
  <c r="G15" i="4"/>
  <c r="S29" i="2"/>
  <c r="S47" i="2"/>
  <c r="S55" i="2"/>
  <c r="R41" i="2"/>
  <c r="S12" i="2"/>
  <c r="S15" i="2"/>
  <c r="S48" i="2"/>
  <c r="S30" i="2"/>
  <c r="P12" i="2"/>
  <c r="P15" i="2"/>
  <c r="P48" i="2"/>
  <c r="P30" i="2"/>
  <c r="M54" i="2"/>
  <c r="M12" i="2"/>
  <c r="M15" i="2"/>
  <c r="M30" i="2"/>
  <c r="J29" i="2"/>
  <c r="J54" i="2"/>
  <c r="J12" i="2"/>
  <c r="J15" i="2"/>
  <c r="S55" i="7"/>
  <c r="S12" i="7"/>
  <c r="S15" i="7"/>
  <c r="P31" i="7"/>
  <c r="P55" i="7"/>
  <c r="P12" i="7"/>
  <c r="P15" i="7"/>
  <c r="M12" i="7"/>
  <c r="M15" i="7"/>
  <c r="J31" i="7"/>
  <c r="J55" i="7"/>
  <c r="J12" i="7"/>
  <c r="J15" i="7"/>
  <c r="L45" i="9"/>
  <c r="K43" i="9"/>
  <c r="K33" i="9"/>
  <c r="O30" i="8"/>
  <c r="N44" i="8"/>
  <c r="N29" i="8"/>
  <c r="N46" i="8"/>
  <c r="N39" i="8"/>
  <c r="N35" i="8"/>
  <c r="N28" i="8"/>
  <c r="N24" i="8"/>
  <c r="N19" i="8"/>
  <c r="O56" i="8"/>
  <c r="N41" i="8"/>
  <c r="N36" i="8"/>
  <c r="N18" i="8"/>
  <c r="N21" i="8"/>
  <c r="N25" i="8"/>
  <c r="N42" i="8"/>
  <c r="H26" i="8"/>
  <c r="H38" i="8"/>
  <c r="I56" i="8"/>
  <c r="N23" i="8"/>
  <c r="T25" i="8"/>
  <c r="N26" i="8"/>
  <c r="T28" i="8"/>
  <c r="F53" i="8"/>
  <c r="N38" i="8"/>
  <c r="L30" i="8"/>
  <c r="N27" i="8"/>
  <c r="N37" i="8"/>
  <c r="T44" i="8"/>
  <c r="T29" i="8"/>
  <c r="T46" i="8"/>
  <c r="T42" i="8"/>
  <c r="T37" i="8"/>
  <c r="T26" i="8"/>
  <c r="T21" i="8"/>
  <c r="U54" i="8"/>
  <c r="T43" i="8"/>
  <c r="T38" i="8"/>
  <c r="O54" i="8"/>
  <c r="U56" i="8"/>
  <c r="P31" i="1"/>
  <c r="S31" i="1"/>
  <c r="M46" i="1"/>
  <c r="L34" i="1"/>
  <c r="M53" i="1"/>
  <c r="P46" i="1"/>
  <c r="O30" i="1"/>
  <c r="S53" i="1"/>
  <c r="S54" i="2"/>
  <c r="P54" i="2"/>
  <c r="L55" i="9"/>
  <c r="K27" i="9"/>
  <c r="K22" i="9"/>
  <c r="K23" i="9"/>
  <c r="K18" i="9"/>
  <c r="F54" i="8"/>
  <c r="F55" i="8"/>
  <c r="F56" i="8"/>
  <c r="R44" i="1"/>
  <c r="R22" i="1"/>
  <c r="R19" i="1"/>
  <c r="L43" i="1"/>
  <c r="L38" i="1"/>
  <c r="L18" i="1"/>
  <c r="L44" i="1"/>
  <c r="M56" i="1"/>
  <c r="L41" i="1"/>
  <c r="L24" i="1"/>
  <c r="L20" i="1"/>
  <c r="L29" i="1"/>
  <c r="L19" i="1"/>
  <c r="L26" i="1"/>
  <c r="O35" i="1"/>
  <c r="O29" i="1"/>
  <c r="P56" i="1"/>
  <c r="O42" i="1"/>
  <c r="O26" i="1"/>
  <c r="O44" i="1"/>
  <c r="O43" i="1"/>
  <c r="O22" i="1"/>
  <c r="O18" i="1"/>
  <c r="O30" i="9"/>
  <c r="N41" i="9"/>
  <c r="N36" i="9"/>
  <c r="N38" i="9"/>
  <c r="O53" i="9"/>
  <c r="L46" i="9"/>
  <c r="T36" i="9"/>
  <c r="T23" i="9"/>
  <c r="T24" i="9"/>
  <c r="T35" i="9"/>
  <c r="U53" i="9"/>
  <c r="T34" i="9"/>
  <c r="T21" i="9"/>
  <c r="T20" i="9"/>
  <c r="T27" i="9"/>
  <c r="T42" i="9"/>
  <c r="T18" i="9"/>
  <c r="T41" i="9"/>
  <c r="T28" i="9"/>
  <c r="T19" i="9"/>
  <c r="U55" i="9"/>
  <c r="T22" i="9"/>
  <c r="T37" i="9"/>
  <c r="T38" i="9"/>
  <c r="T26" i="9"/>
  <c r="T29" i="9"/>
  <c r="T40" i="9"/>
  <c r="T43" i="9"/>
  <c r="T45" i="9"/>
  <c r="K34" i="9"/>
  <c r="K19" i="9"/>
  <c r="K40" i="9"/>
  <c r="U46" i="9"/>
  <c r="U48" i="9"/>
  <c r="K28" i="9"/>
  <c r="K20" i="9"/>
  <c r="R21" i="2"/>
  <c r="R18" i="2"/>
  <c r="P56" i="4"/>
  <c r="U54" i="9"/>
  <c r="L54" i="9"/>
  <c r="L48" i="9"/>
  <c r="M55" i="7"/>
  <c r="I26" i="1"/>
  <c r="I38" i="1"/>
  <c r="I23" i="1"/>
  <c r="I18" i="1"/>
  <c r="I34" i="1"/>
  <c r="I42" i="1"/>
  <c r="I21" i="1"/>
  <c r="I39" i="1"/>
  <c r="I19" i="1"/>
  <c r="I41" i="1"/>
  <c r="I20" i="1"/>
  <c r="I37" i="1"/>
  <c r="J54" i="1"/>
  <c r="I35" i="1"/>
  <c r="J56" i="1"/>
  <c r="I36" i="1"/>
  <c r="I22" i="1"/>
  <c r="I40" i="1"/>
  <c r="I30" i="1"/>
  <c r="I43" i="1"/>
  <c r="I29" i="1"/>
  <c r="I44" i="1"/>
  <c r="I46" i="1"/>
  <c r="I28" i="1"/>
  <c r="I24" i="1"/>
  <c r="J47" i="1"/>
  <c r="J55" i="1"/>
  <c r="J49" i="1"/>
  <c r="G53" i="1"/>
  <c r="P48" i="7"/>
  <c r="O22" i="7"/>
  <c r="M32" i="7"/>
  <c r="J48" i="7"/>
  <c r="I44" i="7"/>
  <c r="S32" i="7"/>
  <c r="P32" i="7"/>
  <c r="G55" i="7"/>
  <c r="I38" i="7"/>
  <c r="I21" i="7"/>
  <c r="I24" i="7"/>
  <c r="I26" i="7"/>
  <c r="I41" i="7"/>
  <c r="I45" i="7"/>
  <c r="I43" i="7"/>
  <c r="R18" i="7"/>
  <c r="R39" i="7"/>
  <c r="R24" i="7"/>
  <c r="R36" i="7"/>
  <c r="R38" i="7"/>
  <c r="R22" i="7"/>
  <c r="R42" i="7"/>
  <c r="R46" i="7"/>
  <c r="R31" i="7"/>
  <c r="R48" i="7"/>
  <c r="R26" i="7"/>
  <c r="R21" i="7"/>
  <c r="R30" i="7"/>
  <c r="R44" i="7"/>
  <c r="R19" i="7"/>
  <c r="R28" i="7"/>
  <c r="R40" i="7"/>
  <c r="R43" i="7"/>
  <c r="R20" i="7"/>
  <c r="S58" i="7"/>
  <c r="R23" i="7"/>
  <c r="R29" i="7"/>
  <c r="R45" i="7"/>
  <c r="R37" i="7"/>
  <c r="R41" i="7"/>
  <c r="R27" i="7"/>
  <c r="S56" i="7"/>
  <c r="R35" i="7"/>
  <c r="R25" i="7"/>
  <c r="S49" i="7"/>
  <c r="O39" i="7"/>
  <c r="O45" i="7"/>
  <c r="O21" i="7"/>
  <c r="O38" i="7"/>
  <c r="O26" i="7"/>
  <c r="P58" i="7"/>
  <c r="O19" i="7"/>
  <c r="O36" i="7"/>
  <c r="O44" i="7"/>
  <c r="O28" i="7"/>
  <c r="O25" i="7"/>
  <c r="O20" i="7"/>
  <c r="P49" i="7"/>
  <c r="O46" i="7"/>
  <c r="O31" i="7"/>
  <c r="O48" i="7"/>
  <c r="O29" i="7"/>
  <c r="O27" i="7"/>
  <c r="O42" i="7"/>
  <c r="O37" i="7"/>
  <c r="O18" i="7"/>
  <c r="O35" i="7"/>
  <c r="O23" i="7"/>
  <c r="L23" i="7"/>
  <c r="L22" i="7"/>
  <c r="L28" i="7"/>
  <c r="L18" i="7"/>
  <c r="L29" i="7"/>
  <c r="L43" i="7"/>
  <c r="L42" i="7"/>
  <c r="L31" i="7"/>
  <c r="L21" i="7"/>
  <c r="L35" i="7"/>
  <c r="L38" i="7"/>
  <c r="L24" i="7"/>
  <c r="L37" i="7"/>
  <c r="L40" i="7"/>
  <c r="L46" i="7"/>
  <c r="M58" i="7"/>
  <c r="L27" i="7"/>
  <c r="L36" i="7"/>
  <c r="L45" i="7"/>
  <c r="L26" i="7"/>
  <c r="L25" i="7"/>
  <c r="L20" i="7"/>
  <c r="L39" i="7"/>
  <c r="L44" i="7"/>
  <c r="L30" i="7"/>
  <c r="L19" i="7"/>
  <c r="L41" i="7"/>
  <c r="M56" i="7"/>
  <c r="M49" i="7"/>
  <c r="M57" i="7"/>
  <c r="I18" i="7"/>
  <c r="I29" i="7"/>
  <c r="I22" i="7"/>
  <c r="I27" i="7"/>
  <c r="J56" i="7"/>
  <c r="I30" i="7"/>
  <c r="J58" i="7"/>
  <c r="I37" i="7"/>
  <c r="I25" i="7"/>
  <c r="I23" i="7"/>
  <c r="I46" i="7"/>
  <c r="I39" i="7"/>
  <c r="I20" i="7"/>
  <c r="I35" i="7"/>
  <c r="I19" i="7"/>
  <c r="I31" i="7"/>
  <c r="I28" i="7"/>
  <c r="I42" i="7"/>
  <c r="I36" i="7"/>
  <c r="I40" i="7"/>
  <c r="M51" i="7"/>
  <c r="J49" i="7"/>
  <c r="J32" i="7"/>
  <c r="L48" i="7"/>
  <c r="R34" i="2"/>
  <c r="R35" i="2"/>
  <c r="R39" i="2"/>
  <c r="R36" i="2"/>
  <c r="R40" i="2"/>
  <c r="R20" i="2"/>
  <c r="R25" i="2"/>
  <c r="R29" i="2"/>
  <c r="R37" i="2"/>
  <c r="S57" i="2"/>
  <c r="U30" i="8"/>
  <c r="U47" i="8"/>
  <c r="N26" i="9"/>
  <c r="N19" i="9"/>
  <c r="N35" i="9"/>
  <c r="N42" i="9"/>
  <c r="N28" i="9"/>
  <c r="N29" i="9"/>
  <c r="N33" i="9"/>
  <c r="N37" i="9"/>
  <c r="N21" i="9"/>
  <c r="N23" i="9"/>
  <c r="N43" i="9"/>
  <c r="N45" i="9"/>
  <c r="N22" i="9"/>
  <c r="O55" i="9"/>
  <c r="N27" i="9"/>
  <c r="N40" i="9"/>
  <c r="O46" i="9"/>
  <c r="O48" i="9"/>
  <c r="N34" i="9"/>
  <c r="N20" i="9"/>
  <c r="N18" i="9"/>
  <c r="N24" i="9"/>
  <c r="O34" i="1"/>
  <c r="O40" i="1"/>
  <c r="O39" i="1"/>
  <c r="O23" i="1"/>
  <c r="O36" i="1"/>
  <c r="O21" i="1"/>
  <c r="O38" i="1"/>
  <c r="O28" i="1"/>
  <c r="R30" i="9"/>
  <c r="R45" i="9"/>
  <c r="Q22" i="9"/>
  <c r="O40" i="7"/>
  <c r="O41" i="7"/>
  <c r="O30" i="7"/>
  <c r="P56" i="7"/>
  <c r="O43" i="7"/>
  <c r="O24" i="7"/>
  <c r="M31" i="1"/>
  <c r="M47" i="1"/>
  <c r="M55" i="1"/>
  <c r="R30" i="8"/>
  <c r="R53" i="8"/>
  <c r="R46" i="8"/>
  <c r="Q36" i="8"/>
  <c r="R47" i="8"/>
  <c r="R49" i="8"/>
  <c r="H35" i="8"/>
  <c r="H23" i="8"/>
  <c r="H19" i="8"/>
  <c r="H44" i="8"/>
  <c r="H29" i="8"/>
  <c r="H46" i="8"/>
  <c r="H21" i="8"/>
  <c r="H20" i="8"/>
  <c r="H36" i="8"/>
  <c r="H39" i="8"/>
  <c r="H25" i="8"/>
  <c r="H42" i="8"/>
  <c r="I54" i="8"/>
  <c r="H27" i="8"/>
  <c r="H18" i="8"/>
  <c r="I47" i="8"/>
  <c r="I49" i="8"/>
  <c r="H37" i="8"/>
  <c r="H43" i="8"/>
  <c r="H24" i="8"/>
  <c r="R24" i="1"/>
  <c r="R39" i="1"/>
  <c r="S54" i="1"/>
  <c r="T18" i="8"/>
  <c r="T20" i="8"/>
  <c r="T34" i="8"/>
  <c r="S51" i="7"/>
  <c r="S57" i="7"/>
  <c r="P57" i="7"/>
  <c r="P51" i="7"/>
  <c r="I48" i="7"/>
  <c r="I55" i="8"/>
  <c r="J57" i="7"/>
  <c r="J51" i="7"/>
  <c r="Q37" i="9"/>
  <c r="Q34" i="9"/>
  <c r="Q26" i="9"/>
  <c r="Q36" i="9"/>
  <c r="R46" i="9"/>
  <c r="R54" i="9"/>
  <c r="Q35" i="9"/>
  <c r="Q28" i="9"/>
  <c r="Q38" i="9"/>
  <c r="Q19" i="9"/>
  <c r="Q42" i="9"/>
  <c r="R53" i="9"/>
  <c r="Q40" i="9"/>
  <c r="Q33" i="8"/>
  <c r="Q23" i="8"/>
  <c r="Q38" i="8"/>
  <c r="R56" i="8"/>
  <c r="Q44" i="8"/>
  <c r="Q41" i="8"/>
  <c r="Q26" i="8"/>
  <c r="O54" i="9"/>
  <c r="U49" i="8"/>
  <c r="U55" i="8"/>
  <c r="R48" i="9"/>
  <c r="S49" i="4"/>
  <c r="R41" i="4"/>
  <c r="J56" i="4"/>
  <c r="I46" i="4"/>
  <c r="J57" i="4"/>
  <c r="I41" i="4"/>
  <c r="J59" i="4"/>
  <c r="I36" i="4"/>
  <c r="I44" i="4"/>
  <c r="L24" i="4"/>
  <c r="L40" i="4"/>
  <c r="L21" i="4"/>
  <c r="L23" i="4"/>
  <c r="L45" i="4"/>
  <c r="L36" i="4"/>
  <c r="O31" i="4"/>
  <c r="O39" i="4"/>
  <c r="O27" i="4"/>
  <c r="P59" i="4"/>
  <c r="O44" i="4"/>
  <c r="O19" i="4"/>
  <c r="S33" i="4"/>
  <c r="R23" i="4"/>
  <c r="R45" i="4"/>
  <c r="S59" i="4"/>
  <c r="I30" i="9"/>
  <c r="H38" i="9"/>
  <c r="I55" i="9"/>
  <c r="H19" i="9"/>
  <c r="H21" i="9"/>
  <c r="H20" i="9"/>
  <c r="H40" i="9"/>
  <c r="I52" i="9"/>
  <c r="T19" i="8"/>
  <c r="T27" i="8"/>
  <c r="T36" i="8"/>
  <c r="T39" i="8"/>
  <c r="R55" i="8"/>
  <c r="Q24" i="8"/>
  <c r="R54" i="8"/>
  <c r="Q37" i="8"/>
  <c r="Q43" i="8"/>
  <c r="Q20" i="8"/>
  <c r="Q19" i="8"/>
  <c r="Q21" i="8"/>
  <c r="Q34" i="8"/>
  <c r="Q39" i="8"/>
  <c r="Q27" i="8"/>
  <c r="Q25" i="8"/>
  <c r="Q42" i="8"/>
  <c r="Q35" i="8"/>
  <c r="Q29" i="8"/>
  <c r="Q46" i="8"/>
  <c r="Q18" i="8"/>
  <c r="Q28" i="8"/>
  <c r="N33" i="8"/>
  <c r="O55" i="8"/>
  <c r="K39" i="8"/>
  <c r="K33" i="8"/>
  <c r="K44" i="8"/>
  <c r="K25" i="8"/>
  <c r="K23" i="8"/>
  <c r="K19" i="8"/>
  <c r="K20" i="8"/>
  <c r="K34" i="8"/>
  <c r="K43" i="8"/>
  <c r="K36" i="8"/>
  <c r="K28" i="8"/>
  <c r="K27" i="8"/>
  <c r="K42" i="8"/>
  <c r="K38" i="8"/>
  <c r="K21" i="8"/>
  <c r="K24" i="8"/>
  <c r="K41" i="8"/>
  <c r="L54" i="8"/>
  <c r="K29" i="8"/>
  <c r="K37" i="8"/>
  <c r="L47" i="8"/>
  <c r="K26" i="8"/>
  <c r="K18" i="8"/>
  <c r="L56" i="8"/>
  <c r="R36" i="4"/>
  <c r="S57" i="4"/>
  <c r="R40" i="4"/>
  <c r="R44" i="4"/>
  <c r="R38" i="4"/>
  <c r="R19" i="4"/>
  <c r="R39" i="4"/>
  <c r="R37" i="4"/>
  <c r="R31" i="4"/>
  <c r="R30" i="4"/>
  <c r="R46" i="4"/>
  <c r="R47" i="4"/>
  <c r="R21" i="4"/>
  <c r="R42" i="4"/>
  <c r="S50" i="4"/>
  <c r="S58" i="4"/>
  <c r="L49" i="8"/>
  <c r="L55" i="8"/>
  <c r="K46" i="8"/>
  <c r="S52" i="4"/>
  <c r="J33" i="4"/>
  <c r="J50" i="4"/>
  <c r="J58" i="4"/>
  <c r="G49" i="4"/>
  <c r="G59" i="4"/>
  <c r="G33" i="4"/>
  <c r="G54" i="2"/>
  <c r="G31" i="1"/>
  <c r="J47" i="2"/>
  <c r="J57" i="2"/>
  <c r="G47" i="2"/>
  <c r="F39" i="2"/>
  <c r="I27" i="2"/>
  <c r="F22" i="4"/>
  <c r="F37" i="4"/>
  <c r="F27" i="2"/>
  <c r="F38" i="2"/>
  <c r="I19" i="2"/>
  <c r="I18" i="2"/>
  <c r="I22" i="2"/>
  <c r="I38" i="2"/>
  <c r="I25" i="2"/>
  <c r="I21" i="2"/>
  <c r="J55" i="2"/>
  <c r="I34" i="2"/>
  <c r="I36" i="2"/>
  <c r="I43" i="2"/>
  <c r="I29" i="2"/>
  <c r="I42" i="2"/>
  <c r="I35" i="2"/>
  <c r="I24" i="2"/>
  <c r="I37" i="2"/>
  <c r="I44" i="2"/>
  <c r="I23" i="2"/>
  <c r="I40" i="2"/>
  <c r="I20" i="2"/>
  <c r="I28" i="2"/>
  <c r="I41" i="2"/>
  <c r="G55" i="2"/>
  <c r="G57" i="2"/>
  <c r="F24" i="2"/>
  <c r="F45" i="2"/>
  <c r="F40" i="2"/>
  <c r="F42" i="2"/>
  <c r="F29" i="2"/>
  <c r="F44" i="2"/>
  <c r="F20" i="2"/>
  <c r="F28" i="2"/>
  <c r="F43" i="2"/>
  <c r="F19" i="2"/>
  <c r="F36" i="2"/>
  <c r="F37" i="2"/>
  <c r="F34" i="2"/>
  <c r="F25" i="2"/>
  <c r="F41" i="2"/>
  <c r="F21" i="2"/>
  <c r="F35" i="2"/>
  <c r="F18" i="2"/>
  <c r="F33" i="2"/>
  <c r="F22" i="2"/>
  <c r="F23" i="2"/>
  <c r="I33" i="2"/>
  <c r="I45" i="2"/>
  <c r="I47" i="2"/>
  <c r="I39" i="2"/>
  <c r="F47" i="2"/>
  <c r="F41" i="7"/>
  <c r="F38" i="7"/>
  <c r="F46" i="7"/>
  <c r="G58" i="7"/>
  <c r="F21" i="7"/>
  <c r="F28" i="7"/>
  <c r="F43" i="7"/>
  <c r="F23" i="7"/>
  <c r="F45" i="7"/>
  <c r="F39" i="7"/>
  <c r="F26" i="7"/>
  <c r="F29" i="7"/>
  <c r="F22" i="7"/>
  <c r="F30" i="7"/>
  <c r="F42" i="7"/>
  <c r="G49" i="7"/>
  <c r="F36" i="7"/>
  <c r="F19" i="7"/>
  <c r="G56" i="7"/>
  <c r="F18" i="7"/>
  <c r="F31" i="7"/>
  <c r="F20" i="7"/>
  <c r="F37" i="7"/>
  <c r="F27" i="7"/>
  <c r="F44" i="7"/>
  <c r="F35" i="7"/>
  <c r="F40" i="7"/>
  <c r="F25" i="7"/>
  <c r="F24" i="7"/>
  <c r="F48" i="7"/>
  <c r="G51" i="7"/>
  <c r="G57" i="7"/>
  <c r="G48" i="2"/>
  <c r="G30" i="2"/>
  <c r="P50" i="2"/>
  <c r="P56" i="2"/>
  <c r="L36" i="2"/>
  <c r="L27" i="2"/>
  <c r="L18" i="2"/>
  <c r="L45" i="2"/>
  <c r="L29" i="2"/>
  <c r="L47" i="2"/>
  <c r="L35" i="2"/>
  <c r="M57" i="2"/>
  <c r="L38" i="2"/>
  <c r="L41" i="2"/>
  <c r="L40" i="2"/>
  <c r="L43" i="2"/>
  <c r="M55" i="2"/>
  <c r="L19" i="2"/>
  <c r="L22" i="2"/>
  <c r="L42" i="2"/>
  <c r="L44" i="2"/>
  <c r="L28" i="2"/>
  <c r="L20" i="2"/>
  <c r="L23" i="2"/>
  <c r="L33" i="2"/>
  <c r="L34" i="2"/>
  <c r="L37" i="2"/>
  <c r="L39" i="2"/>
  <c r="L21" i="2"/>
  <c r="L25" i="2"/>
  <c r="M48" i="2"/>
  <c r="L24" i="2"/>
  <c r="J48" i="2"/>
  <c r="J30" i="2"/>
  <c r="S50" i="2"/>
  <c r="S56" i="2"/>
  <c r="O38" i="2"/>
  <c r="O23" i="2"/>
  <c r="P55" i="2"/>
  <c r="O39" i="2"/>
  <c r="O40" i="2"/>
  <c r="O28" i="2"/>
  <c r="O19" i="2"/>
  <c r="O18" i="2"/>
  <c r="O33" i="2"/>
  <c r="O34" i="2"/>
  <c r="O25" i="2"/>
  <c r="O42" i="2"/>
  <c r="O35" i="2"/>
  <c r="O41" i="2"/>
  <c r="O21" i="2"/>
  <c r="O22" i="2"/>
  <c r="O29" i="2"/>
  <c r="O45" i="2"/>
  <c r="O47" i="2"/>
  <c r="O20" i="2"/>
  <c r="O43" i="2"/>
  <c r="O44" i="2"/>
  <c r="P57" i="2"/>
  <c r="O37" i="2"/>
  <c r="O24" i="2"/>
  <c r="O27" i="2"/>
  <c r="O36" i="2"/>
  <c r="R19" i="2"/>
  <c r="R24" i="2"/>
  <c r="R45" i="2"/>
  <c r="R47" i="2"/>
  <c r="R23" i="2"/>
  <c r="R33" i="2"/>
  <c r="R42" i="2"/>
  <c r="R22" i="2"/>
  <c r="R28" i="2"/>
  <c r="R27" i="2"/>
  <c r="R44" i="2"/>
  <c r="R43" i="2"/>
  <c r="R38" i="2"/>
  <c r="G56" i="2"/>
  <c r="G50" i="2"/>
  <c r="J50" i="2"/>
  <c r="J56" i="2"/>
  <c r="M56" i="2"/>
  <c r="M50" i="2"/>
  <c r="R29" i="1"/>
  <c r="R20" i="1"/>
  <c r="R34" i="1"/>
  <c r="R23" i="1"/>
  <c r="R38" i="1"/>
  <c r="R36" i="1"/>
  <c r="R35" i="1"/>
  <c r="S56" i="1"/>
  <c r="R30" i="1"/>
  <c r="R46" i="1"/>
  <c r="R40" i="1"/>
  <c r="R21" i="1"/>
  <c r="R43" i="1"/>
  <c r="R41" i="1"/>
  <c r="R28" i="1"/>
  <c r="R26" i="1"/>
  <c r="R37" i="1"/>
  <c r="S47" i="1"/>
  <c r="R18" i="1"/>
  <c r="O46" i="1"/>
  <c r="O24" i="1"/>
  <c r="O37" i="1"/>
  <c r="O19" i="1"/>
  <c r="P47" i="1"/>
  <c r="O20" i="1"/>
  <c r="P54" i="1"/>
  <c r="O41" i="1"/>
  <c r="M49" i="1"/>
  <c r="L23" i="1"/>
  <c r="L37" i="1"/>
  <c r="L30" i="1"/>
  <c r="L46" i="1"/>
  <c r="L35" i="1"/>
  <c r="L22" i="1"/>
  <c r="M54" i="1"/>
  <c r="L21" i="1"/>
  <c r="L42" i="1"/>
  <c r="L36" i="1"/>
  <c r="L39" i="1"/>
  <c r="L28" i="1"/>
  <c r="L40" i="1"/>
  <c r="G56" i="1"/>
  <c r="F30" i="1"/>
  <c r="F35" i="1"/>
  <c r="F27" i="1"/>
  <c r="F28" i="1"/>
  <c r="F34" i="1"/>
  <c r="F29" i="1"/>
  <c r="F38" i="1"/>
  <c r="F20" i="1"/>
  <c r="F44" i="1"/>
  <c r="F46" i="1"/>
  <c r="F43" i="1"/>
  <c r="F24" i="1"/>
  <c r="F22" i="1"/>
  <c r="F26" i="1"/>
  <c r="F18" i="1"/>
  <c r="F41" i="1"/>
  <c r="G54" i="1"/>
  <c r="F42" i="1"/>
  <c r="F23" i="1"/>
  <c r="F21" i="1"/>
  <c r="F19" i="1"/>
  <c r="F36" i="1"/>
  <c r="F40" i="1"/>
  <c r="G47" i="1"/>
  <c r="F25" i="1"/>
  <c r="F37" i="1"/>
  <c r="F39" i="1"/>
  <c r="R55" i="9"/>
  <c r="Q18" i="9"/>
  <c r="Q21" i="9"/>
  <c r="Q41" i="9"/>
  <c r="Q29" i="9"/>
  <c r="Q33" i="9"/>
  <c r="Q24" i="9"/>
  <c r="Q27" i="9"/>
  <c r="Q20" i="9"/>
  <c r="Q23" i="9"/>
  <c r="Q43" i="9"/>
  <c r="L53" i="9"/>
  <c r="K24" i="9"/>
  <c r="K21" i="9"/>
  <c r="K29" i="9"/>
  <c r="K45" i="9"/>
  <c r="K37" i="9"/>
  <c r="K35" i="9"/>
  <c r="K26" i="9"/>
  <c r="K36" i="9"/>
  <c r="K38" i="9"/>
  <c r="K41" i="9"/>
  <c r="K42" i="9"/>
  <c r="I53" i="9"/>
  <c r="H28" i="9"/>
  <c r="H33" i="9"/>
  <c r="I46" i="9"/>
  <c r="H37" i="9"/>
  <c r="H34" i="9"/>
  <c r="H35" i="9"/>
  <c r="H22" i="9"/>
  <c r="H24" i="9"/>
  <c r="H23" i="9"/>
  <c r="H42" i="9"/>
  <c r="H18" i="9"/>
  <c r="H29" i="9"/>
  <c r="H27" i="9"/>
  <c r="H41" i="9"/>
  <c r="H26" i="9"/>
  <c r="H43" i="9"/>
  <c r="H45" i="9"/>
  <c r="H36" i="9"/>
  <c r="F25" i="4"/>
  <c r="F47" i="4"/>
  <c r="F30" i="4"/>
  <c r="F39" i="4"/>
  <c r="F42" i="4"/>
  <c r="F31" i="4"/>
  <c r="R20" i="4"/>
  <c r="R25" i="4"/>
  <c r="R27" i="4"/>
  <c r="R24" i="4"/>
  <c r="R18" i="4"/>
  <c r="R32" i="4"/>
  <c r="R49" i="4"/>
  <c r="P57" i="4"/>
  <c r="O38" i="4"/>
  <c r="O46" i="4"/>
  <c r="P50" i="4"/>
  <c r="O41" i="4"/>
  <c r="O20" i="4"/>
  <c r="O30" i="4"/>
  <c r="O24" i="4"/>
  <c r="O18" i="4"/>
  <c r="O25" i="4"/>
  <c r="O32" i="4"/>
  <c r="O36" i="4"/>
  <c r="O21" i="4"/>
  <c r="O23" i="4"/>
  <c r="O42" i="4"/>
  <c r="O37" i="4"/>
  <c r="O47" i="4"/>
  <c r="O49" i="4"/>
  <c r="O45" i="4"/>
  <c r="M50" i="4"/>
  <c r="L27" i="4"/>
  <c r="L44" i="4"/>
  <c r="M57" i="4"/>
  <c r="L41" i="4"/>
  <c r="L30" i="4"/>
  <c r="L42" i="4"/>
  <c r="L31" i="4"/>
  <c r="L19" i="4"/>
  <c r="L46" i="4"/>
  <c r="L37" i="4"/>
  <c r="L20" i="4"/>
  <c r="M59" i="4"/>
  <c r="L38" i="4"/>
  <c r="L25" i="4"/>
  <c r="L39" i="4"/>
  <c r="L32" i="4"/>
  <c r="L49" i="4"/>
  <c r="L18" i="4"/>
  <c r="J52" i="4"/>
  <c r="I42" i="4"/>
  <c r="I24" i="4"/>
  <c r="I25" i="4"/>
  <c r="I31" i="4"/>
  <c r="I21" i="4"/>
  <c r="I19" i="4"/>
  <c r="I30" i="4"/>
  <c r="I45" i="4"/>
  <c r="I32" i="4"/>
  <c r="I38" i="4"/>
  <c r="I40" i="4"/>
  <c r="I20" i="4"/>
  <c r="I47" i="4"/>
  <c r="I49" i="4"/>
  <c r="I23" i="4"/>
  <c r="I37" i="4"/>
  <c r="I27" i="4"/>
  <c r="I18" i="4"/>
  <c r="F45" i="4"/>
  <c r="F18" i="4"/>
  <c r="F41" i="4"/>
  <c r="F36" i="4"/>
  <c r="G57" i="4"/>
  <c r="F44" i="4"/>
  <c r="F38" i="4"/>
  <c r="F19" i="4"/>
  <c r="F27" i="4"/>
  <c r="F23" i="4"/>
  <c r="F28" i="4"/>
  <c r="G50" i="4"/>
  <c r="F29" i="4"/>
  <c r="F40" i="4"/>
  <c r="F43" i="4"/>
  <c r="F24" i="4"/>
  <c r="F26" i="4"/>
  <c r="F46" i="4"/>
  <c r="F32" i="4"/>
  <c r="F49" i="4"/>
  <c r="F20" i="4"/>
  <c r="F21" i="4"/>
  <c r="S55" i="1"/>
  <c r="S49" i="1"/>
  <c r="P55" i="1"/>
  <c r="P49" i="1"/>
  <c r="G49" i="1"/>
  <c r="G55" i="1"/>
  <c r="Q45" i="9"/>
  <c r="I48" i="9"/>
  <c r="I54" i="9"/>
  <c r="P52" i="4"/>
  <c r="P58" i="4"/>
  <c r="M58" i="4"/>
  <c r="M52" i="4"/>
  <c r="G58" i="4"/>
  <c r="G52" i="4"/>
</calcChain>
</file>

<file path=xl/sharedStrings.xml><?xml version="1.0" encoding="utf-8"?>
<sst xmlns="http://schemas.openxmlformats.org/spreadsheetml/2006/main" count="699" uniqueCount="75">
  <si>
    <t>Winter Wheat</t>
  </si>
  <si>
    <t>Yield Per Acre (bushels)</t>
  </si>
  <si>
    <t>Per Acre</t>
  </si>
  <si>
    <t>Value per Bushel</t>
  </si>
  <si>
    <t>Other Crop Income*</t>
  </si>
  <si>
    <t>$</t>
  </si>
  <si>
    <t>Total Crop Return</t>
  </si>
  <si>
    <t>Fertilizer</t>
  </si>
  <si>
    <t>Crop Insurance</t>
  </si>
  <si>
    <t>Return Over Listed Costs</t>
  </si>
  <si>
    <t>Hired Labor</t>
  </si>
  <si>
    <t>* Includes crop insurance receipts and stubble grazing</t>
  </si>
  <si>
    <t>Direct Costs</t>
  </si>
  <si>
    <t>Return Over Listed Cost per Bushel</t>
  </si>
  <si>
    <t>Total Direct Costs</t>
  </si>
  <si>
    <t>Return Over Direct Costs</t>
  </si>
  <si>
    <t>Fill in
Your Numbers</t>
  </si>
  <si>
    <t>Supplementary Management Information</t>
  </si>
  <si>
    <t>Shaded areas are locked and cannot be filled in</t>
  </si>
  <si>
    <t>Soybeans for Grain</t>
  </si>
  <si>
    <t>Value per Ton</t>
  </si>
  <si>
    <t>Return Over Listed Cost per Ton</t>
  </si>
  <si>
    <t>Corn for Grain</t>
  </si>
  <si>
    <t>High Return Fields</t>
  </si>
  <si>
    <t>Breakeven Yield - Bushels/Acre (xx.xx)</t>
  </si>
  <si>
    <t>Crop Insurance Income</t>
  </si>
  <si>
    <t>Seed</t>
  </si>
  <si>
    <t>Crop Chemicals</t>
  </si>
  <si>
    <t>Fuel &amp; Oil</t>
  </si>
  <si>
    <t>Repairs</t>
  </si>
  <si>
    <t>Custom Hire</t>
  </si>
  <si>
    <t>Land Rent</t>
  </si>
  <si>
    <t>Operating Interest</t>
  </si>
  <si>
    <t>Miscellaneous</t>
  </si>
  <si>
    <t>Overhead Expenses</t>
  </si>
  <si>
    <t>Machinery Leases</t>
  </si>
  <si>
    <t>RE &amp; Personal Property Taxes</t>
  </si>
  <si>
    <t>Farm Insurance</t>
  </si>
  <si>
    <t>Interest</t>
  </si>
  <si>
    <t>Utilities</t>
  </si>
  <si>
    <t>Machinery &amp; Building Depreciation</t>
  </si>
  <si>
    <t>Total Overhead Expenses</t>
  </si>
  <si>
    <t>Total Direct &amp; Overhead Expenses</t>
  </si>
  <si>
    <t>Other Crop Product</t>
  </si>
  <si>
    <t>Gross Crop Return Per Acre</t>
  </si>
  <si>
    <t>Labor and Management Charges</t>
  </si>
  <si>
    <t>Return over Labor and Management</t>
  </si>
  <si>
    <t>Total Direct Cost per Bushel</t>
  </si>
  <si>
    <t>Total Direct &amp; Ovhd Cost per Bushel</t>
  </si>
  <si>
    <t>Alfalfa</t>
  </si>
  <si>
    <t>Yield Per Acre (Tons)</t>
  </si>
  <si>
    <t>Total Direct Cost per Ton</t>
  </si>
  <si>
    <t>Total Direct &amp; Ovhd Cost per Ton</t>
  </si>
  <si>
    <t>Breakeven Yield - Tons/Acre (xx.xx)</t>
  </si>
  <si>
    <t>Spring Wheat</t>
  </si>
  <si>
    <t>Oats</t>
  </si>
  <si>
    <t>Hauling &amp; Trucking</t>
  </si>
  <si>
    <t>Marketing</t>
  </si>
  <si>
    <t>Building Leases</t>
  </si>
  <si>
    <t>Dues &amp; Professional Fees</t>
  </si>
  <si>
    <t>Drying Expense</t>
  </si>
  <si>
    <t>Supplies</t>
  </si>
  <si>
    <t>Bu.</t>
  </si>
  <si>
    <t>Ton</t>
  </si>
  <si>
    <t>Cash Rented Acres</t>
  </si>
  <si>
    <t>Cash Rent Acres</t>
  </si>
  <si>
    <t>Irrigation Energy</t>
  </si>
  <si>
    <t>Owned,Cash&amp;Share Rent. (Few enterprises)</t>
  </si>
  <si>
    <t>Owned, Cash&amp;Share Rent(Few Enterprises)</t>
  </si>
  <si>
    <r>
      <t xml:space="preserve">Total Crop Return= </t>
    </r>
    <r>
      <rPr>
        <sz val="10"/>
        <rFont val="Arial"/>
      </rPr>
      <t>90.59% with shares</t>
    </r>
  </si>
  <si>
    <t>Owned,Cash&amp;Share Rent</t>
  </si>
  <si>
    <t>© 2016 Mitchell Technical Institute</t>
  </si>
  <si>
    <r>
      <t>Total Crop Return</t>
    </r>
    <r>
      <rPr>
        <sz val="10"/>
        <rFont val="Arial"/>
      </rPr>
      <t>=97.64% with shares</t>
    </r>
  </si>
  <si>
    <t>Machinery leases</t>
  </si>
  <si>
    <r>
      <t xml:space="preserve">Total Crop Return= </t>
    </r>
    <r>
      <rPr>
        <sz val="10"/>
        <rFont val="Arial"/>
      </rPr>
      <t>95.65% with shares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</si>
</sst>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_);\(0.00\)"/>
    <numFmt numFmtId="166" formatCode="0.0_);\(0.0\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55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166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165" fontId="3" fillId="2" borderId="2" xfId="0" applyNumberFormat="1" applyFont="1" applyFill="1" applyBorder="1" applyProtection="1">
      <protection locked="0"/>
    </xf>
    <xf numFmtId="165" fontId="3" fillId="2" borderId="3" xfId="0" applyNumberFormat="1" applyFont="1" applyFill="1" applyBorder="1" applyProtection="1">
      <protection locked="0"/>
    </xf>
    <xf numFmtId="0" fontId="3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center"/>
      <protection hidden="1"/>
    </xf>
    <xf numFmtId="165" fontId="3" fillId="2" borderId="4" xfId="0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164" fontId="3" fillId="2" borderId="0" xfId="1" applyNumberFormat="1" applyFont="1" applyFill="1" applyProtection="1">
      <protection hidden="1"/>
    </xf>
    <xf numFmtId="0" fontId="3" fillId="3" borderId="0" xfId="0" applyFont="1" applyFill="1" applyProtection="1">
      <protection hidden="1"/>
    </xf>
    <xf numFmtId="165" fontId="3" fillId="4" borderId="5" xfId="0" applyNumberFormat="1" applyFont="1" applyFill="1" applyBorder="1" applyAlignment="1" applyProtection="1">
      <alignment horizontal="right"/>
      <protection hidden="1"/>
    </xf>
    <xf numFmtId="164" fontId="3" fillId="4" borderId="0" xfId="1" applyNumberFormat="1" applyFont="1" applyFill="1" applyBorder="1" applyProtection="1">
      <protection hidden="1"/>
    </xf>
    <xf numFmtId="0" fontId="3" fillId="4" borderId="5" xfId="0" applyFont="1" applyFill="1" applyBorder="1" applyAlignment="1" applyProtection="1">
      <alignment horizontal="right"/>
      <protection hidden="1"/>
    </xf>
    <xf numFmtId="165" fontId="3" fillId="4" borderId="0" xfId="0" applyNumberFormat="1" applyFont="1" applyFill="1" applyProtection="1">
      <protection hidden="1"/>
    </xf>
    <xf numFmtId="164" fontId="3" fillId="4" borderId="6" xfId="1" applyNumberFormat="1" applyFont="1" applyFill="1" applyBorder="1" applyProtection="1">
      <protection hidden="1"/>
    </xf>
    <xf numFmtId="0" fontId="3" fillId="4" borderId="0" xfId="0" applyFont="1" applyFill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3" fillId="4" borderId="0" xfId="0" applyFont="1" applyFill="1" applyProtection="1">
      <protection hidden="1"/>
    </xf>
    <xf numFmtId="165" fontId="3" fillId="4" borderId="0" xfId="0" applyNumberFormat="1" applyFont="1" applyFill="1"/>
    <xf numFmtId="165" fontId="3" fillId="4" borderId="6" xfId="0" applyNumberFormat="1" applyFont="1" applyFill="1" applyBorder="1"/>
    <xf numFmtId="165" fontId="3" fillId="4" borderId="6" xfId="0" applyNumberFormat="1" applyFont="1" applyFill="1" applyBorder="1" applyProtection="1">
      <protection hidden="1"/>
    </xf>
    <xf numFmtId="165" fontId="3" fillId="4" borderId="0" xfId="0" applyNumberFormat="1" applyFont="1" applyFill="1" applyProtection="1">
      <protection locked="0"/>
    </xf>
    <xf numFmtId="165" fontId="3" fillId="4" borderId="6" xfId="0" applyNumberFormat="1" applyFont="1" applyFill="1" applyBorder="1" applyProtection="1">
      <protection locked="0"/>
    </xf>
    <xf numFmtId="165" fontId="3" fillId="4" borderId="7" xfId="0" applyNumberFormat="1" applyFont="1" applyFill="1" applyBorder="1" applyProtection="1">
      <protection hidden="1"/>
    </xf>
    <xf numFmtId="165" fontId="3" fillId="2" borderId="8" xfId="0" applyNumberFormat="1" applyFont="1" applyFill="1" applyBorder="1" applyProtection="1">
      <protection hidden="1"/>
    </xf>
    <xf numFmtId="0" fontId="3" fillId="3" borderId="0" xfId="0" applyFont="1" applyFill="1" applyAlignment="1" applyProtection="1">
      <alignment horizontal="right"/>
      <protection hidden="1"/>
    </xf>
    <xf numFmtId="164" fontId="3" fillId="4" borderId="4" xfId="1" applyNumberFormat="1" applyFont="1" applyFill="1" applyBorder="1" applyProtection="1">
      <protection hidden="1"/>
    </xf>
    <xf numFmtId="164" fontId="3" fillId="4" borderId="9" xfId="1" applyNumberFormat="1" applyFont="1" applyFill="1" applyBorder="1" applyProtection="1">
      <protection hidden="1"/>
    </xf>
    <xf numFmtId="165" fontId="2" fillId="4" borderId="0" xfId="0" applyNumberFormat="1" applyFont="1" applyFill="1" applyProtection="1">
      <protection hidden="1"/>
    </xf>
    <xf numFmtId="39" fontId="2" fillId="4" borderId="0" xfId="0" applyNumberFormat="1" applyFont="1" applyFill="1" applyProtection="1">
      <protection hidden="1"/>
    </xf>
    <xf numFmtId="165" fontId="2" fillId="2" borderId="0" xfId="0" applyNumberFormat="1" applyFont="1" applyFill="1" applyProtection="1">
      <protection hidden="1"/>
    </xf>
    <xf numFmtId="39" fontId="2" fillId="2" borderId="0" xfId="0" applyNumberFormat="1" applyFont="1" applyFill="1" applyProtection="1">
      <protection hidden="1"/>
    </xf>
    <xf numFmtId="0" fontId="6" fillId="0" borderId="0" xfId="0" applyFont="1"/>
    <xf numFmtId="165" fontId="3" fillId="2" borderId="10" xfId="0" applyNumberFormat="1" applyFon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  <xf numFmtId="39" fontId="2" fillId="2" borderId="12" xfId="0" applyNumberFormat="1" applyFont="1" applyFill="1" applyBorder="1" applyProtection="1">
      <protection hidden="1"/>
    </xf>
    <xf numFmtId="165" fontId="3" fillId="2" borderId="13" xfId="0" applyNumberFormat="1" applyFont="1" applyFill="1" applyBorder="1" applyProtection="1">
      <protection locked="0"/>
    </xf>
    <xf numFmtId="165" fontId="3" fillId="2" borderId="14" xfId="0" applyNumberFormat="1" applyFont="1" applyFill="1" applyBorder="1" applyProtection="1">
      <protection locked="0"/>
    </xf>
    <xf numFmtId="39" fontId="2" fillId="2" borderId="12" xfId="0" applyNumberFormat="1" applyFont="1" applyFill="1" applyBorder="1" applyProtection="1">
      <protection locked="0" hidden="1"/>
    </xf>
    <xf numFmtId="165" fontId="3" fillId="2" borderId="0" xfId="0" applyNumberFormat="1" applyFont="1" applyFill="1" applyProtection="1">
      <protection locked="0" hidden="1"/>
    </xf>
    <xf numFmtId="165" fontId="3" fillId="2" borderId="15" xfId="0" applyNumberFormat="1" applyFont="1" applyFill="1" applyBorder="1" applyProtection="1">
      <protection locked="0"/>
    </xf>
    <xf numFmtId="164" fontId="2" fillId="2" borderId="0" xfId="1" applyNumberFormat="1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Protection="1">
      <protection hidden="1"/>
    </xf>
    <xf numFmtId="0" fontId="3" fillId="2" borderId="6" xfId="0" applyFont="1" applyFill="1" applyBorder="1" applyAlignment="1" applyProtection="1">
      <alignment horizontal="center" wrapText="1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65" fontId="3" fillId="2" borderId="16" xfId="0" applyNumberFormat="1" applyFont="1" applyFill="1" applyBorder="1" applyProtection="1">
      <protection locked="0"/>
    </xf>
    <xf numFmtId="165" fontId="3" fillId="2" borderId="17" xfId="0" applyNumberFormat="1" applyFont="1" applyFill="1" applyBorder="1" applyProtection="1">
      <protection locked="0"/>
    </xf>
    <xf numFmtId="165" fontId="2" fillId="2" borderId="0" xfId="0" applyNumberFormat="1" applyFont="1" applyFill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 wrapText="1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165" fontId="3" fillId="4" borderId="0" xfId="0" applyNumberFormat="1" applyFont="1" applyFill="1"/>
    <xf numFmtId="0" fontId="3" fillId="2" borderId="0" xfId="0" applyFont="1" applyFill="1" applyProtection="1">
      <protection hidden="1"/>
    </xf>
    <xf numFmtId="0" fontId="4" fillId="0" borderId="0" xfId="0" applyFont="1"/>
    <xf numFmtId="0" fontId="5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2178" name="Picture 2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27559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4219" name="Picture 2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27559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7289" name="Picture 2">
          <a:extLst>
            <a:ext uri="{FF2B5EF4-FFF2-40B4-BE49-F238E27FC236}">
              <a16:creationId xmlns:a16="http://schemas.microsoft.com/office/drawing/2014/main" id="{00000000-0008-0000-0200-000079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67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8270" name="Picture 2">
          <a:extLst>
            <a:ext uri="{FF2B5EF4-FFF2-40B4-BE49-F238E27FC236}">
              <a16:creationId xmlns:a16="http://schemas.microsoft.com/office/drawing/2014/main" id="{00000000-0008-0000-0300-00004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67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9294" name="Picture 2">
          <a:extLst>
            <a:ext uri="{FF2B5EF4-FFF2-40B4-BE49-F238E27FC236}">
              <a16:creationId xmlns:a16="http://schemas.microsoft.com/office/drawing/2014/main" id="{00000000-0008-0000-0400-00004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67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1189" name="Picture 2">
          <a:extLst>
            <a:ext uri="{FF2B5EF4-FFF2-40B4-BE49-F238E27FC236}">
              <a16:creationId xmlns:a16="http://schemas.microsoft.com/office/drawing/2014/main" id="{00000000-0008-0000-05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7432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3:S63"/>
  <sheetViews>
    <sheetView tabSelected="1" workbookViewId="0">
      <pane xSplit="4" ySplit="12" topLeftCell="E13" activePane="bottomRight" state="frozen"/>
      <selection pane="topRight" activeCell="I1" sqref="I1"/>
      <selection pane="bottomLeft" activeCell="A12" sqref="A12"/>
      <selection pane="bottomRight" activeCell="A5" sqref="A5:D5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5" width="0.7109375" style="1" customWidth="1"/>
    <col min="6" max="6" width="8.42578125" style="1" customWidth="1"/>
    <col min="7" max="7" width="9.42578125" style="1" customWidth="1"/>
    <col min="8" max="8" width="0.7109375" style="1" customWidth="1"/>
    <col min="9" max="9" width="8.42578125" style="1" customWidth="1"/>
    <col min="10" max="10" width="9.42578125" style="1" customWidth="1"/>
    <col min="11" max="11" width="0.7109375" style="1" customWidth="1"/>
    <col min="12" max="12" width="8.42578125" style="1" customWidth="1"/>
    <col min="13" max="13" width="9.42578125" style="1" customWidth="1"/>
    <col min="14" max="14" width="0.7109375" style="1" customWidth="1"/>
    <col min="15" max="15" width="8.42578125" style="1" customWidth="1"/>
    <col min="16" max="16" width="9.42578125" style="1" customWidth="1"/>
    <col min="17" max="17" width="0.7109375" style="1" customWidth="1"/>
    <col min="18" max="18" width="8.42578125" style="1" customWidth="1"/>
    <col min="19" max="19" width="9.42578125" style="1" customWidth="1"/>
    <col min="20" max="16384" width="11.42578125" style="1"/>
  </cols>
  <sheetData>
    <row r="3" spans="1:19" ht="20.25" customHeight="1" x14ac:dyDescent="0.2"/>
    <row r="4" spans="1:19" ht="28.5" customHeight="1" x14ac:dyDescent="0.3">
      <c r="A4" s="65" t="s">
        <v>22</v>
      </c>
      <c r="B4" s="65"/>
      <c r="C4" s="65"/>
      <c r="D4" s="65"/>
      <c r="E4" s="10"/>
      <c r="F4" s="54" t="s">
        <v>16</v>
      </c>
      <c r="G4" s="54"/>
      <c r="H4" s="10"/>
      <c r="I4" s="54" t="s">
        <v>16</v>
      </c>
      <c r="J4" s="54"/>
      <c r="K4" s="10"/>
      <c r="L4" s="54" t="s">
        <v>16</v>
      </c>
      <c r="M4" s="54"/>
      <c r="N4" s="10"/>
      <c r="O4" s="54" t="s">
        <v>16</v>
      </c>
      <c r="P4" s="54"/>
      <c r="Q4" s="10"/>
      <c r="R4" s="54" t="s">
        <v>16</v>
      </c>
      <c r="S4" s="54"/>
    </row>
    <row r="5" spans="1:19" ht="13.5" thickBot="1" x14ac:dyDescent="0.25">
      <c r="A5" s="66"/>
      <c r="B5" s="66"/>
      <c r="C5" s="66"/>
      <c r="D5" s="6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3.5" thickBot="1" x14ac:dyDescent="0.25">
      <c r="A6" s="11"/>
      <c r="B6" s="63" t="s">
        <v>64</v>
      </c>
      <c r="C6" s="63"/>
      <c r="D6" s="63"/>
      <c r="E6" s="16"/>
      <c r="F6" s="56"/>
      <c r="G6" s="57"/>
      <c r="H6" s="16"/>
      <c r="I6" s="56"/>
      <c r="J6" s="57"/>
      <c r="K6" s="16"/>
      <c r="L6" s="56"/>
      <c r="M6" s="57"/>
      <c r="N6" s="16"/>
      <c r="O6" s="56"/>
      <c r="P6" s="57"/>
      <c r="Q6" s="16"/>
      <c r="R6" s="56"/>
      <c r="S6" s="57"/>
    </row>
    <row r="7" spans="1:19" x14ac:dyDescent="0.2">
      <c r="A7" s="11"/>
      <c r="B7" s="6"/>
      <c r="C7" s="6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A8" s="11"/>
      <c r="B8" s="6"/>
      <c r="C8" s="6"/>
      <c r="D8" s="6"/>
      <c r="E8" s="15"/>
      <c r="F8" s="58" t="s">
        <v>2</v>
      </c>
      <c r="G8" s="58"/>
      <c r="H8" s="15"/>
      <c r="I8" s="58" t="s">
        <v>2</v>
      </c>
      <c r="J8" s="58"/>
      <c r="K8" s="15"/>
      <c r="L8" s="58" t="s">
        <v>2</v>
      </c>
      <c r="M8" s="58"/>
      <c r="N8" s="15"/>
      <c r="O8" s="58" t="s">
        <v>2</v>
      </c>
      <c r="P8" s="58"/>
      <c r="Q8" s="15"/>
      <c r="R8" s="58" t="s">
        <v>2</v>
      </c>
      <c r="S8" s="58"/>
    </row>
    <row r="9" spans="1:19" x14ac:dyDescent="0.2">
      <c r="A9" s="11"/>
      <c r="B9" s="63" t="s">
        <v>1</v>
      </c>
      <c r="C9" s="63"/>
      <c r="D9" s="63"/>
      <c r="E9" s="9"/>
      <c r="F9" s="6"/>
      <c r="G9" s="3"/>
      <c r="H9" s="9"/>
      <c r="I9" s="6"/>
      <c r="J9" s="3"/>
      <c r="K9" s="9"/>
      <c r="L9" s="6"/>
      <c r="M9" s="3"/>
      <c r="N9" s="9"/>
      <c r="O9" s="6"/>
      <c r="P9" s="3"/>
      <c r="Q9" s="9"/>
      <c r="R9" s="6"/>
      <c r="S9" s="3"/>
    </row>
    <row r="10" spans="1:19" x14ac:dyDescent="0.2">
      <c r="A10" s="11"/>
      <c r="B10" s="63" t="s">
        <v>3</v>
      </c>
      <c r="C10" s="63"/>
      <c r="D10" s="63"/>
      <c r="E10" s="9"/>
      <c r="F10" s="17" t="s">
        <v>5</v>
      </c>
      <c r="G10" s="4"/>
      <c r="H10" s="9"/>
      <c r="I10" s="17" t="s">
        <v>5</v>
      </c>
      <c r="J10" s="4"/>
      <c r="K10" s="9"/>
      <c r="L10" s="17" t="s">
        <v>5</v>
      </c>
      <c r="M10" s="4"/>
      <c r="N10" s="9"/>
      <c r="O10" s="17" t="s">
        <v>5</v>
      </c>
      <c r="P10" s="4"/>
      <c r="Q10" s="9"/>
      <c r="R10" s="17" t="s">
        <v>5</v>
      </c>
      <c r="S10" s="4"/>
    </row>
    <row r="11" spans="1:19" ht="13.5" thickBot="1" x14ac:dyDescent="0.25">
      <c r="A11" s="11"/>
      <c r="B11" s="6" t="s">
        <v>43</v>
      </c>
      <c r="C11" s="6"/>
      <c r="D11" s="6"/>
      <c r="E11" s="9"/>
      <c r="F11" s="17"/>
      <c r="G11" s="44"/>
      <c r="H11" s="9"/>
      <c r="I11" s="17"/>
      <c r="J11" s="44"/>
      <c r="K11" s="9"/>
      <c r="L11" s="17"/>
      <c r="M11" s="44"/>
      <c r="N11" s="9"/>
      <c r="O11" s="17"/>
      <c r="P11" s="44"/>
      <c r="Q11" s="9"/>
      <c r="R11" s="17"/>
      <c r="S11" s="44"/>
    </row>
    <row r="12" spans="1:19" ht="13.5" thickBot="1" x14ac:dyDescent="0.25">
      <c r="A12" s="11"/>
      <c r="B12" s="6"/>
      <c r="C12" s="6"/>
      <c r="D12" s="7" t="s">
        <v>6</v>
      </c>
      <c r="E12" s="9"/>
      <c r="F12" s="17" t="s">
        <v>5</v>
      </c>
      <c r="G12" s="9">
        <f>G9*G10+G11</f>
        <v>0</v>
      </c>
      <c r="H12" s="9"/>
      <c r="I12" s="17" t="s">
        <v>5</v>
      </c>
      <c r="J12" s="9">
        <f>J9*J10+J11</f>
        <v>0</v>
      </c>
      <c r="K12" s="9"/>
      <c r="L12" s="17" t="s">
        <v>5</v>
      </c>
      <c r="M12" s="9">
        <f>M9*M10+M11</f>
        <v>0</v>
      </c>
      <c r="N12" s="9"/>
      <c r="O12" s="17" t="s">
        <v>5</v>
      </c>
      <c r="P12" s="9">
        <f>P9*P10+P11</f>
        <v>0</v>
      </c>
      <c r="Q12" s="9"/>
      <c r="R12" s="17" t="s">
        <v>5</v>
      </c>
      <c r="S12" s="9">
        <f>S9*S10+S11</f>
        <v>0</v>
      </c>
    </row>
    <row r="13" spans="1:19" x14ac:dyDescent="0.2">
      <c r="A13" s="11"/>
      <c r="B13" s="6" t="s">
        <v>25</v>
      </c>
      <c r="C13" s="6"/>
      <c r="D13" s="6"/>
      <c r="E13" s="9"/>
      <c r="F13" s="17"/>
      <c r="G13" s="3"/>
      <c r="H13" s="9"/>
      <c r="I13" s="17"/>
      <c r="J13" s="3"/>
      <c r="K13" s="9"/>
      <c r="L13" s="17"/>
      <c r="M13" s="3"/>
      <c r="N13" s="9"/>
      <c r="O13" s="17"/>
      <c r="P13" s="3"/>
      <c r="Q13" s="9"/>
      <c r="R13" s="17"/>
      <c r="S13" s="3"/>
    </row>
    <row r="14" spans="1:19" ht="13.5" thickBot="1" x14ac:dyDescent="0.25">
      <c r="A14" s="11"/>
      <c r="B14" s="63" t="s">
        <v>4</v>
      </c>
      <c r="C14" s="63"/>
      <c r="D14" s="63"/>
      <c r="E14" s="9"/>
      <c r="F14" s="6"/>
      <c r="G14" s="5"/>
      <c r="H14" s="9"/>
      <c r="I14" s="6"/>
      <c r="J14" s="5"/>
      <c r="K14" s="9"/>
      <c r="L14" s="6"/>
      <c r="M14" s="5"/>
      <c r="N14" s="9"/>
      <c r="O14" s="6"/>
      <c r="P14" s="5"/>
      <c r="Q14" s="9"/>
      <c r="R14" s="6"/>
      <c r="S14" s="5"/>
    </row>
    <row r="15" spans="1:19" x14ac:dyDescent="0.2">
      <c r="A15" s="11"/>
      <c r="B15" s="6"/>
      <c r="C15" s="6"/>
      <c r="D15" s="7" t="s">
        <v>44</v>
      </c>
      <c r="E15" s="9"/>
      <c r="F15" s="17" t="s">
        <v>5</v>
      </c>
      <c r="G15" s="40">
        <f>G12+G13+G14</f>
        <v>0</v>
      </c>
      <c r="H15" s="9"/>
      <c r="I15" s="17" t="s">
        <v>5</v>
      </c>
      <c r="J15" s="40">
        <f>J12+J13+J14</f>
        <v>0</v>
      </c>
      <c r="K15" s="9"/>
      <c r="L15" s="17" t="s">
        <v>5</v>
      </c>
      <c r="M15" s="40">
        <f>M12+M13+M14</f>
        <v>0</v>
      </c>
      <c r="N15" s="9"/>
      <c r="O15" s="17" t="s">
        <v>5</v>
      </c>
      <c r="P15" s="40">
        <f>P12+P13+P14</f>
        <v>0</v>
      </c>
      <c r="Q15" s="9"/>
      <c r="R15" s="17" t="s">
        <v>5</v>
      </c>
      <c r="S15" s="40">
        <f>S12+S13+S14</f>
        <v>0</v>
      </c>
    </row>
    <row r="16" spans="1:19" x14ac:dyDescent="0.2">
      <c r="A16" s="11"/>
      <c r="B16" s="6"/>
      <c r="C16" s="6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A17" s="11"/>
      <c r="B17" s="53" t="s">
        <v>12</v>
      </c>
      <c r="C17" s="53"/>
      <c r="D17" s="5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1"/>
      <c r="B18" s="6"/>
      <c r="C18" s="63" t="s">
        <v>26</v>
      </c>
      <c r="D18" s="63"/>
      <c r="E18" s="9"/>
      <c r="F18" s="36" t="str">
        <f t="shared" ref="F18:F31" si="0">IF(G$48=0,"",G18/G$48)</f>
        <v/>
      </c>
      <c r="G18" s="3"/>
      <c r="H18" s="9"/>
      <c r="I18" s="36" t="str">
        <f>IF(J$48=0,"",J18/J$48)</f>
        <v/>
      </c>
      <c r="J18" s="3"/>
      <c r="K18" s="9"/>
      <c r="L18" s="36" t="str">
        <f>IF(M$48=0,"",M18/M$48)</f>
        <v/>
      </c>
      <c r="M18" s="3"/>
      <c r="N18" s="9"/>
      <c r="O18" s="36" t="str">
        <f>IF(P$48=0,"",P18/P$48)</f>
        <v/>
      </c>
      <c r="P18" s="3"/>
      <c r="Q18" s="9"/>
      <c r="R18" s="36" t="str">
        <f>IF(S$48=0,"",S18/S$48)</f>
        <v/>
      </c>
      <c r="S18" s="3"/>
    </row>
    <row r="19" spans="1:19" x14ac:dyDescent="0.2">
      <c r="A19" s="11"/>
      <c r="B19" s="6"/>
      <c r="C19" s="63" t="s">
        <v>7</v>
      </c>
      <c r="D19" s="63"/>
      <c r="E19" s="9"/>
      <c r="F19" s="36" t="str">
        <f t="shared" si="0"/>
        <v/>
      </c>
      <c r="G19" s="4"/>
      <c r="H19" s="9"/>
      <c r="I19" s="36" t="str">
        <f>IF(J$48=0,"",J19/J$48)</f>
        <v/>
      </c>
      <c r="J19" s="4"/>
      <c r="K19" s="9"/>
      <c r="L19" s="36" t="str">
        <f>IF(M$48=0,"",M19/M$48)</f>
        <v/>
      </c>
      <c r="M19" s="4"/>
      <c r="N19" s="9"/>
      <c r="O19" s="36" t="str">
        <f>IF(P$48=0,"",P19/P$48)</f>
        <v/>
      </c>
      <c r="P19" s="4"/>
      <c r="Q19" s="9"/>
      <c r="R19" s="36" t="str">
        <f>IF(S$48=0,"",S19/S$48)</f>
        <v/>
      </c>
      <c r="S19" s="4"/>
    </row>
    <row r="20" spans="1:19" x14ac:dyDescent="0.2">
      <c r="A20" s="11"/>
      <c r="B20" s="6"/>
      <c r="C20" s="63" t="s">
        <v>27</v>
      </c>
      <c r="D20" s="63"/>
      <c r="E20" s="9"/>
      <c r="F20" s="36" t="str">
        <f t="shared" si="0"/>
        <v/>
      </c>
      <c r="G20" s="4"/>
      <c r="H20" s="9"/>
      <c r="I20" s="36" t="str">
        <f>IF(J$48=0,"",J20/J$48)</f>
        <v/>
      </c>
      <c r="J20" s="4"/>
      <c r="K20" s="9"/>
      <c r="L20" s="36" t="str">
        <f t="shared" ref="L20:L28" si="1">IF(M$48=0,"",M20/M$48)</f>
        <v/>
      </c>
      <c r="M20" s="4"/>
      <c r="N20" s="9"/>
      <c r="O20" s="36" t="str">
        <f>IF(P$48=0,"",P20/P$48)</f>
        <v/>
      </c>
      <c r="P20" s="4"/>
      <c r="Q20" s="9"/>
      <c r="R20" s="36" t="str">
        <f>IF(S$48=0,"",S20/S$48)</f>
        <v/>
      </c>
      <c r="S20" s="4"/>
    </row>
    <row r="21" spans="1:19" x14ac:dyDescent="0.2">
      <c r="A21" s="11"/>
      <c r="B21" s="6"/>
      <c r="C21" s="63" t="s">
        <v>8</v>
      </c>
      <c r="D21" s="63"/>
      <c r="E21" s="9"/>
      <c r="F21" s="36" t="str">
        <f t="shared" si="0"/>
        <v/>
      </c>
      <c r="G21" s="4"/>
      <c r="H21" s="9"/>
      <c r="I21" s="36" t="str">
        <f>IF(J$48=0,"",J21/J$48)</f>
        <v/>
      </c>
      <c r="J21" s="4"/>
      <c r="K21" s="9"/>
      <c r="L21" s="36" t="str">
        <f t="shared" si="1"/>
        <v/>
      </c>
      <c r="M21" s="4"/>
      <c r="N21" s="9"/>
      <c r="O21" s="36" t="str">
        <f>IF(P$48=0,"",P21/P$48)</f>
        <v/>
      </c>
      <c r="P21" s="4"/>
      <c r="Q21" s="9"/>
      <c r="R21" s="36" t="str">
        <f>IF(S$48=0,"",S21/S$48)</f>
        <v/>
      </c>
      <c r="S21" s="4"/>
    </row>
    <row r="22" spans="1:19" x14ac:dyDescent="0.2">
      <c r="A22" s="11"/>
      <c r="B22" s="6"/>
      <c r="C22" s="6" t="s">
        <v>60</v>
      </c>
      <c r="D22" s="6"/>
      <c r="E22" s="9"/>
      <c r="F22" s="36" t="str">
        <f t="shared" si="0"/>
        <v/>
      </c>
      <c r="G22" s="4"/>
      <c r="H22" s="9"/>
      <c r="I22" s="36" t="str">
        <f t="shared" ref="I22:I28" si="2">IF(J$48=0,"",J22/J$48)</f>
        <v/>
      </c>
      <c r="J22" s="4"/>
      <c r="K22" s="9"/>
      <c r="L22" s="36" t="str">
        <f t="shared" si="1"/>
        <v/>
      </c>
      <c r="M22" s="4"/>
      <c r="N22" s="9"/>
      <c r="O22" s="36" t="str">
        <f t="shared" ref="O22:O28" si="3">IF(P$48=0,"",P22/P$48)</f>
        <v/>
      </c>
      <c r="P22" s="4"/>
      <c r="Q22" s="9"/>
      <c r="R22" s="36" t="str">
        <f t="shared" ref="R22:R28" si="4">IF(S$48=0,"",S22/S$48)</f>
        <v/>
      </c>
      <c r="S22" s="4"/>
    </row>
    <row r="23" spans="1:19" x14ac:dyDescent="0.2">
      <c r="A23" s="11"/>
      <c r="B23" s="6"/>
      <c r="C23" s="63" t="s">
        <v>28</v>
      </c>
      <c r="D23" s="63"/>
      <c r="E23" s="9"/>
      <c r="F23" s="36" t="str">
        <f t="shared" si="0"/>
        <v/>
      </c>
      <c r="G23" s="4"/>
      <c r="H23" s="9"/>
      <c r="I23" s="36" t="str">
        <f t="shared" si="2"/>
        <v/>
      </c>
      <c r="J23" s="4"/>
      <c r="K23" s="9"/>
      <c r="L23" s="36" t="str">
        <f t="shared" si="1"/>
        <v/>
      </c>
      <c r="M23" s="4"/>
      <c r="N23" s="9"/>
      <c r="O23" s="36" t="str">
        <f t="shared" si="3"/>
        <v/>
      </c>
      <c r="P23" s="4"/>
      <c r="Q23" s="9"/>
      <c r="R23" s="36" t="str">
        <f t="shared" si="4"/>
        <v/>
      </c>
      <c r="S23" s="4"/>
    </row>
    <row r="24" spans="1:19" x14ac:dyDescent="0.2">
      <c r="A24" s="11"/>
      <c r="B24" s="6"/>
      <c r="C24" s="63" t="s">
        <v>29</v>
      </c>
      <c r="D24" s="63"/>
      <c r="E24" s="9"/>
      <c r="F24" s="36" t="str">
        <f t="shared" si="0"/>
        <v/>
      </c>
      <c r="G24" s="4"/>
      <c r="H24" s="9"/>
      <c r="I24" s="36" t="str">
        <f t="shared" si="2"/>
        <v/>
      </c>
      <c r="J24" s="4"/>
      <c r="K24" s="9"/>
      <c r="L24" s="36" t="str">
        <f t="shared" si="1"/>
        <v/>
      </c>
      <c r="M24" s="4"/>
      <c r="N24" s="9"/>
      <c r="O24" s="36" t="str">
        <f t="shared" si="3"/>
        <v/>
      </c>
      <c r="P24" s="4"/>
      <c r="Q24" s="9"/>
      <c r="R24" s="36" t="str">
        <f t="shared" si="4"/>
        <v/>
      </c>
      <c r="S24" s="4"/>
    </row>
    <row r="25" spans="1:19" x14ac:dyDescent="0.2">
      <c r="A25" s="11"/>
      <c r="B25" s="6"/>
      <c r="C25" s="63" t="s">
        <v>30</v>
      </c>
      <c r="D25" s="63"/>
      <c r="E25" s="9"/>
      <c r="F25" s="36" t="str">
        <f t="shared" si="0"/>
        <v/>
      </c>
      <c r="G25" s="4"/>
      <c r="H25" s="9"/>
      <c r="I25" s="36" t="str">
        <f t="shared" si="2"/>
        <v/>
      </c>
      <c r="J25" s="4"/>
      <c r="K25" s="9"/>
      <c r="L25" s="36" t="str">
        <f t="shared" si="1"/>
        <v/>
      </c>
      <c r="M25" s="4"/>
      <c r="N25" s="9"/>
      <c r="O25" s="36" t="str">
        <f t="shared" si="3"/>
        <v/>
      </c>
      <c r="P25" s="4"/>
      <c r="Q25" s="9"/>
      <c r="R25" s="36" t="str">
        <f t="shared" si="4"/>
        <v/>
      </c>
      <c r="S25" s="4"/>
    </row>
    <row r="26" spans="1:19" x14ac:dyDescent="0.2">
      <c r="A26" s="11"/>
      <c r="B26" s="6"/>
      <c r="C26" s="63" t="s">
        <v>31</v>
      </c>
      <c r="D26" s="63"/>
      <c r="E26" s="9"/>
      <c r="F26" s="36" t="str">
        <f t="shared" si="0"/>
        <v/>
      </c>
      <c r="G26" s="4"/>
      <c r="H26" s="9"/>
      <c r="I26" s="36" t="str">
        <f t="shared" si="2"/>
        <v/>
      </c>
      <c r="J26" s="4"/>
      <c r="K26" s="9"/>
      <c r="L26" s="36" t="str">
        <f t="shared" si="1"/>
        <v/>
      </c>
      <c r="M26" s="4"/>
      <c r="N26" s="9"/>
      <c r="O26" s="36" t="str">
        <f t="shared" si="3"/>
        <v/>
      </c>
      <c r="P26" s="4"/>
      <c r="Q26" s="9"/>
      <c r="R26" s="36" t="str">
        <f t="shared" si="4"/>
        <v/>
      </c>
      <c r="S26" s="4"/>
    </row>
    <row r="27" spans="1:19" x14ac:dyDescent="0.2">
      <c r="A27" s="11"/>
      <c r="B27" s="6"/>
      <c r="C27" s="6" t="s">
        <v>56</v>
      </c>
      <c r="D27" s="6"/>
      <c r="E27" s="9"/>
      <c r="F27" s="36" t="str">
        <f t="shared" si="0"/>
        <v/>
      </c>
      <c r="G27" s="4"/>
      <c r="H27" s="9"/>
      <c r="I27" s="36" t="str">
        <f t="shared" si="2"/>
        <v/>
      </c>
      <c r="J27" s="4"/>
      <c r="K27" s="9"/>
      <c r="L27" s="36" t="str">
        <f t="shared" si="1"/>
        <v/>
      </c>
      <c r="M27" s="4"/>
      <c r="N27" s="9"/>
      <c r="O27" s="36" t="str">
        <f t="shared" si="3"/>
        <v/>
      </c>
      <c r="P27" s="4"/>
      <c r="Q27" s="9"/>
      <c r="R27" s="36" t="str">
        <f t="shared" si="4"/>
        <v/>
      </c>
      <c r="S27" s="4"/>
    </row>
    <row r="28" spans="1:19" x14ac:dyDescent="0.2">
      <c r="A28" s="11"/>
      <c r="B28" s="6"/>
      <c r="C28" s="6" t="s">
        <v>57</v>
      </c>
      <c r="D28" s="6"/>
      <c r="E28" s="9"/>
      <c r="F28" s="36" t="str">
        <f t="shared" si="0"/>
        <v/>
      </c>
      <c r="G28" s="4"/>
      <c r="H28" s="9"/>
      <c r="I28" s="36" t="str">
        <f t="shared" si="2"/>
        <v/>
      </c>
      <c r="J28" s="4"/>
      <c r="K28" s="9"/>
      <c r="L28" s="36" t="str">
        <f t="shared" si="1"/>
        <v/>
      </c>
      <c r="M28" s="4"/>
      <c r="N28" s="9"/>
      <c r="O28" s="36" t="str">
        <f t="shared" si="3"/>
        <v/>
      </c>
      <c r="P28" s="4"/>
      <c r="Q28" s="9"/>
      <c r="R28" s="36" t="str">
        <f t="shared" si="4"/>
        <v/>
      </c>
      <c r="S28" s="4"/>
    </row>
    <row r="29" spans="1:19" x14ac:dyDescent="0.2">
      <c r="A29" s="11"/>
      <c r="B29" s="6"/>
      <c r="C29" s="63" t="s">
        <v>32</v>
      </c>
      <c r="D29" s="63"/>
      <c r="E29" s="9"/>
      <c r="F29" s="36" t="str">
        <f t="shared" si="0"/>
        <v/>
      </c>
      <c r="G29" s="4"/>
      <c r="H29" s="9"/>
      <c r="I29" s="36" t="str">
        <f>IF(J$48=0,"",J29/J$48)</f>
        <v/>
      </c>
      <c r="J29" s="4"/>
      <c r="K29" s="9"/>
      <c r="L29" s="36" t="str">
        <f>IF(M$48=0,"",M29/M$48)</f>
        <v/>
      </c>
      <c r="M29" s="4"/>
      <c r="N29" s="9"/>
      <c r="O29" s="36" t="str">
        <f>IF(P$48=0,"",P29/P$48)</f>
        <v/>
      </c>
      <c r="P29" s="4"/>
      <c r="Q29" s="9"/>
      <c r="R29" s="36" t="str">
        <f>IF(S$48=0,"",S29/S$48)</f>
        <v/>
      </c>
      <c r="S29" s="4"/>
    </row>
    <row r="30" spans="1:19" ht="13.5" thickBot="1" x14ac:dyDescent="0.25">
      <c r="A30" s="11"/>
      <c r="B30" s="6"/>
      <c r="C30" s="63" t="s">
        <v>33</v>
      </c>
      <c r="D30" s="63"/>
      <c r="E30" s="9"/>
      <c r="F30" s="37" t="str">
        <f t="shared" si="0"/>
        <v/>
      </c>
      <c r="G30" s="5"/>
      <c r="H30" s="9"/>
      <c r="I30" s="37" t="str">
        <f>IF(J$48=0,"",J30/J$48)</f>
        <v/>
      </c>
      <c r="J30" s="5"/>
      <c r="K30" s="9"/>
      <c r="L30" s="37" t="str">
        <f>IF(M$48=0,"",M30/M$48)</f>
        <v/>
      </c>
      <c r="M30" s="5"/>
      <c r="N30" s="9"/>
      <c r="O30" s="37" t="str">
        <f>IF(P$48=0,"",P30/P$48)</f>
        <v/>
      </c>
      <c r="P30" s="5"/>
      <c r="Q30" s="9"/>
      <c r="R30" s="37" t="str">
        <f>IF(S$48=0,"",S30/S$48)</f>
        <v/>
      </c>
      <c r="S30" s="5"/>
    </row>
    <row r="31" spans="1:19" x14ac:dyDescent="0.2">
      <c r="A31" s="11"/>
      <c r="B31" s="6"/>
      <c r="C31" s="6"/>
      <c r="D31" s="7" t="s">
        <v>14</v>
      </c>
      <c r="E31" s="9"/>
      <c r="F31" s="51" t="str">
        <f t="shared" si="0"/>
        <v/>
      </c>
      <c r="G31" s="34">
        <f>SUM(G18:G30)</f>
        <v>0</v>
      </c>
      <c r="H31" s="9"/>
      <c r="I31" s="18" t="str">
        <f>IF(J$48=0,"",J31/J$48)</f>
        <v/>
      </c>
      <c r="J31" s="34">
        <f>SUM(J18:J30)</f>
        <v>0</v>
      </c>
      <c r="K31" s="9"/>
      <c r="L31" s="18" t="str">
        <f>IF(M$48=0,"",M31/M$48)</f>
        <v/>
      </c>
      <c r="M31" s="34">
        <f>SUM(M18:M30)</f>
        <v>0</v>
      </c>
      <c r="N31" s="9"/>
      <c r="O31" s="18" t="str">
        <f>IF(P$48=0,"",P31/P$48)</f>
        <v/>
      </c>
      <c r="P31" s="34">
        <f>SUM(P18:P30)</f>
        <v>0</v>
      </c>
      <c r="Q31" s="9"/>
      <c r="R31" s="18" t="str">
        <f>IF(S$48=0,"",S31/S$48)</f>
        <v/>
      </c>
      <c r="S31" s="34">
        <f>SUM(S18:S30)</f>
        <v>0</v>
      </c>
    </row>
    <row r="32" spans="1:19" x14ac:dyDescent="0.2">
      <c r="A32" s="11"/>
      <c r="B32" s="6"/>
      <c r="C32" s="6"/>
      <c r="D32" s="6" t="s">
        <v>15</v>
      </c>
      <c r="E32" s="9"/>
      <c r="F32" s="22" t="s">
        <v>5</v>
      </c>
      <c r="G32" s="9">
        <f>G15-G31</f>
        <v>0</v>
      </c>
      <c r="H32" s="9"/>
      <c r="I32" s="22" t="s">
        <v>5</v>
      </c>
      <c r="J32" s="9">
        <f>J15-J31</f>
        <v>0</v>
      </c>
      <c r="K32" s="9"/>
      <c r="L32" s="22" t="s">
        <v>5</v>
      </c>
      <c r="M32" s="9">
        <f>M15-M31</f>
        <v>0</v>
      </c>
      <c r="N32" s="9"/>
      <c r="O32" s="22" t="s">
        <v>5</v>
      </c>
      <c r="P32" s="9">
        <f>P15-P31</f>
        <v>0</v>
      </c>
      <c r="Q32" s="9"/>
      <c r="R32" s="22" t="s">
        <v>5</v>
      </c>
      <c r="S32" s="9">
        <f>S15-S31</f>
        <v>0</v>
      </c>
    </row>
    <row r="33" spans="1:19" x14ac:dyDescent="0.2">
      <c r="A33" s="11"/>
      <c r="B33" s="6"/>
      <c r="C33" s="6"/>
      <c r="D33" s="6"/>
      <c r="E33" s="9"/>
      <c r="F33" s="23"/>
      <c r="G33" s="9"/>
      <c r="H33" s="9"/>
      <c r="I33" s="23"/>
      <c r="J33" s="9"/>
      <c r="K33" s="9"/>
      <c r="L33" s="23"/>
      <c r="M33" s="9"/>
      <c r="N33" s="9"/>
      <c r="O33" s="23"/>
      <c r="P33" s="9"/>
      <c r="Q33" s="9"/>
      <c r="R33" s="23"/>
      <c r="S33" s="9"/>
    </row>
    <row r="34" spans="1:19" ht="13.5" thickBot="1" x14ac:dyDescent="0.25">
      <c r="A34" s="11"/>
      <c r="B34" s="53" t="s">
        <v>34</v>
      </c>
      <c r="C34" s="53"/>
      <c r="D34" s="53"/>
      <c r="E34" s="9"/>
      <c r="F34" s="23"/>
      <c r="G34" s="9"/>
      <c r="H34" s="9"/>
      <c r="I34" s="23"/>
      <c r="J34" s="9"/>
      <c r="K34" s="9"/>
      <c r="L34" s="23"/>
      <c r="M34" s="9"/>
      <c r="N34" s="9"/>
      <c r="O34" s="23"/>
      <c r="P34" s="9"/>
      <c r="Q34" s="9"/>
      <c r="R34" s="23"/>
      <c r="S34" s="9"/>
    </row>
    <row r="35" spans="1:19" x14ac:dyDescent="0.2">
      <c r="A35" s="11"/>
      <c r="B35" s="7"/>
      <c r="C35" s="6" t="s">
        <v>61</v>
      </c>
      <c r="D35" s="7"/>
      <c r="E35" s="9"/>
      <c r="F35" s="36" t="str">
        <f t="shared" ref="F35:F46" si="5">IF(G$48=0,"",G35/G$48)</f>
        <v/>
      </c>
      <c r="G35" s="46"/>
      <c r="H35" s="9"/>
      <c r="I35" s="36" t="str">
        <f t="shared" ref="I35:I46" si="6">IF(J$48=0,"",J35/J$48)</f>
        <v/>
      </c>
      <c r="J35" s="46"/>
      <c r="K35" s="9"/>
      <c r="L35" s="36" t="str">
        <f t="shared" ref="L35:L46" si="7">IF(M$48=0,"",M35/M$48)</f>
        <v/>
      </c>
      <c r="M35" s="46"/>
      <c r="N35" s="9"/>
      <c r="O35" s="36" t="str">
        <f t="shared" ref="O35:O46" si="8">IF(P$48=0,"",P35/P$48)</f>
        <v/>
      </c>
      <c r="P35" s="46"/>
      <c r="Q35" s="9"/>
      <c r="R35" s="36" t="str">
        <f t="shared" ref="R35:R46" si="9">IF(S$48=0,"",S35/S$48)</f>
        <v/>
      </c>
      <c r="S35" s="46"/>
    </row>
    <row r="36" spans="1:19" x14ac:dyDescent="0.2">
      <c r="A36" s="11"/>
      <c r="B36" s="7"/>
      <c r="C36" s="6" t="s">
        <v>30</v>
      </c>
      <c r="D36" s="7"/>
      <c r="E36" s="9"/>
      <c r="F36" s="36" t="str">
        <f t="shared" si="5"/>
        <v/>
      </c>
      <c r="G36" s="4"/>
      <c r="H36" s="9"/>
      <c r="I36" s="36" t="str">
        <f t="shared" si="6"/>
        <v/>
      </c>
      <c r="J36" s="4"/>
      <c r="K36" s="9"/>
      <c r="L36" s="36" t="str">
        <f t="shared" si="7"/>
        <v/>
      </c>
      <c r="M36" s="4"/>
      <c r="N36" s="9"/>
      <c r="O36" s="36" t="str">
        <f t="shared" si="8"/>
        <v/>
      </c>
      <c r="P36" s="4"/>
      <c r="Q36" s="9"/>
      <c r="R36" s="36" t="str">
        <f t="shared" si="9"/>
        <v/>
      </c>
      <c r="S36" s="4"/>
    </row>
    <row r="37" spans="1:19" x14ac:dyDescent="0.2">
      <c r="A37" s="11"/>
      <c r="B37" s="6"/>
      <c r="C37" s="63" t="s">
        <v>10</v>
      </c>
      <c r="D37" s="63"/>
      <c r="E37" s="9"/>
      <c r="F37" s="36" t="str">
        <f t="shared" si="5"/>
        <v/>
      </c>
      <c r="G37" s="47"/>
      <c r="H37" s="9"/>
      <c r="I37" s="36" t="str">
        <f t="shared" si="6"/>
        <v/>
      </c>
      <c r="J37" s="47"/>
      <c r="K37" s="9"/>
      <c r="L37" s="36" t="str">
        <f t="shared" si="7"/>
        <v/>
      </c>
      <c r="M37" s="47"/>
      <c r="N37" s="9"/>
      <c r="O37" s="36" t="str">
        <f t="shared" si="8"/>
        <v/>
      </c>
      <c r="P37" s="47"/>
      <c r="Q37" s="9"/>
      <c r="R37" s="36" t="str">
        <f t="shared" si="9"/>
        <v/>
      </c>
      <c r="S37" s="47"/>
    </row>
    <row r="38" spans="1:19" x14ac:dyDescent="0.2">
      <c r="A38" s="11"/>
      <c r="B38" s="6"/>
      <c r="C38" s="63" t="s">
        <v>35</v>
      </c>
      <c r="D38" s="63"/>
      <c r="E38" s="9"/>
      <c r="F38" s="36" t="str">
        <f t="shared" si="5"/>
        <v/>
      </c>
      <c r="G38" s="4"/>
      <c r="H38" s="9"/>
      <c r="I38" s="36" t="str">
        <f t="shared" si="6"/>
        <v/>
      </c>
      <c r="J38" s="4"/>
      <c r="K38" s="9"/>
      <c r="L38" s="36" t="str">
        <f t="shared" si="7"/>
        <v/>
      </c>
      <c r="M38" s="4"/>
      <c r="N38" s="9"/>
      <c r="O38" s="36" t="str">
        <f t="shared" si="8"/>
        <v/>
      </c>
      <c r="P38" s="4"/>
      <c r="Q38" s="9"/>
      <c r="R38" s="36" t="str">
        <f t="shared" si="9"/>
        <v/>
      </c>
      <c r="S38" s="4"/>
    </row>
    <row r="39" spans="1:19" x14ac:dyDescent="0.2">
      <c r="A39" s="11"/>
      <c r="B39" s="6"/>
      <c r="C39" s="63" t="s">
        <v>36</v>
      </c>
      <c r="D39" s="63"/>
      <c r="E39" s="9"/>
      <c r="F39" s="36" t="str">
        <f t="shared" si="5"/>
        <v/>
      </c>
      <c r="G39" s="4"/>
      <c r="H39" s="9"/>
      <c r="I39" s="36" t="str">
        <f t="shared" si="6"/>
        <v/>
      </c>
      <c r="J39" s="4"/>
      <c r="K39" s="9"/>
      <c r="L39" s="36" t="str">
        <f t="shared" si="7"/>
        <v/>
      </c>
      <c r="M39" s="4"/>
      <c r="N39" s="9"/>
      <c r="O39" s="36" t="str">
        <f t="shared" si="8"/>
        <v/>
      </c>
      <c r="P39" s="4"/>
      <c r="Q39" s="9"/>
      <c r="R39" s="36" t="str">
        <f t="shared" si="9"/>
        <v/>
      </c>
      <c r="S39" s="4"/>
    </row>
    <row r="40" spans="1:19" x14ac:dyDescent="0.2">
      <c r="A40" s="11"/>
      <c r="B40" s="6"/>
      <c r="C40" s="63" t="s">
        <v>37</v>
      </c>
      <c r="D40" s="63"/>
      <c r="E40" s="9"/>
      <c r="F40" s="36" t="str">
        <f t="shared" si="5"/>
        <v/>
      </c>
      <c r="G40" s="4"/>
      <c r="H40" s="9"/>
      <c r="I40" s="36" t="str">
        <f t="shared" si="6"/>
        <v/>
      </c>
      <c r="J40" s="4"/>
      <c r="K40" s="9"/>
      <c r="L40" s="36" t="str">
        <f t="shared" si="7"/>
        <v/>
      </c>
      <c r="M40" s="4"/>
      <c r="N40" s="9"/>
      <c r="O40" s="36" t="str">
        <f t="shared" si="8"/>
        <v/>
      </c>
      <c r="P40" s="4"/>
      <c r="Q40" s="9"/>
      <c r="R40" s="36" t="str">
        <f t="shared" si="9"/>
        <v/>
      </c>
      <c r="S40" s="4"/>
    </row>
    <row r="41" spans="1:19" x14ac:dyDescent="0.2">
      <c r="A41" s="11"/>
      <c r="B41" s="6"/>
      <c r="C41" s="63" t="s">
        <v>39</v>
      </c>
      <c r="D41" s="63"/>
      <c r="E41" s="9"/>
      <c r="F41" s="36" t="str">
        <f t="shared" si="5"/>
        <v/>
      </c>
      <c r="G41" s="4"/>
      <c r="H41" s="9"/>
      <c r="I41" s="36" t="str">
        <f t="shared" si="6"/>
        <v/>
      </c>
      <c r="J41" s="4"/>
      <c r="K41" s="9"/>
      <c r="L41" s="36" t="str">
        <f t="shared" si="7"/>
        <v/>
      </c>
      <c r="M41" s="4"/>
      <c r="N41" s="9"/>
      <c r="O41" s="36" t="str">
        <f t="shared" si="8"/>
        <v/>
      </c>
      <c r="P41" s="4"/>
      <c r="Q41" s="9"/>
      <c r="R41" s="36" t="str">
        <f t="shared" si="9"/>
        <v/>
      </c>
      <c r="S41" s="4"/>
    </row>
    <row r="42" spans="1:19" x14ac:dyDescent="0.2">
      <c r="A42" s="11"/>
      <c r="B42" s="6"/>
      <c r="C42" s="6" t="s">
        <v>59</v>
      </c>
      <c r="D42" s="6"/>
      <c r="E42" s="9"/>
      <c r="F42" s="36" t="str">
        <f t="shared" si="5"/>
        <v/>
      </c>
      <c r="G42" s="4"/>
      <c r="H42" s="9"/>
      <c r="I42" s="36" t="str">
        <f t="shared" si="6"/>
        <v/>
      </c>
      <c r="J42" s="4"/>
      <c r="K42" s="9"/>
      <c r="L42" s="36" t="str">
        <f t="shared" si="7"/>
        <v/>
      </c>
      <c r="M42" s="4"/>
      <c r="N42" s="9"/>
      <c r="O42" s="36" t="str">
        <f t="shared" si="8"/>
        <v/>
      </c>
      <c r="P42" s="4"/>
      <c r="Q42" s="9"/>
      <c r="R42" s="36" t="str">
        <f t="shared" si="9"/>
        <v/>
      </c>
      <c r="S42" s="4"/>
    </row>
    <row r="43" spans="1:19" x14ac:dyDescent="0.2">
      <c r="A43" s="11"/>
      <c r="B43" s="6"/>
      <c r="C43" s="63" t="s">
        <v>38</v>
      </c>
      <c r="D43" s="63"/>
      <c r="E43" s="9"/>
      <c r="F43" s="36" t="str">
        <f t="shared" si="5"/>
        <v/>
      </c>
      <c r="G43" s="4"/>
      <c r="H43" s="9"/>
      <c r="I43" s="36" t="str">
        <f t="shared" si="6"/>
        <v/>
      </c>
      <c r="J43" s="4"/>
      <c r="K43" s="9"/>
      <c r="L43" s="36" t="str">
        <f t="shared" si="7"/>
        <v/>
      </c>
      <c r="M43" s="4"/>
      <c r="N43" s="9"/>
      <c r="O43" s="36" t="str">
        <f t="shared" si="8"/>
        <v/>
      </c>
      <c r="P43" s="4"/>
      <c r="Q43" s="9"/>
      <c r="R43" s="36" t="str">
        <f t="shared" si="9"/>
        <v/>
      </c>
      <c r="S43" s="4"/>
    </row>
    <row r="44" spans="1:19" x14ac:dyDescent="0.2">
      <c r="A44" s="11"/>
      <c r="B44" s="6"/>
      <c r="C44" s="6" t="s">
        <v>40</v>
      </c>
      <c r="D44" s="6"/>
      <c r="E44" s="9"/>
      <c r="F44" s="36" t="str">
        <f t="shared" si="5"/>
        <v/>
      </c>
      <c r="G44" s="43"/>
      <c r="H44" s="9"/>
      <c r="I44" s="36" t="str">
        <f t="shared" si="6"/>
        <v/>
      </c>
      <c r="J44" s="43"/>
      <c r="K44" s="9"/>
      <c r="L44" s="36" t="str">
        <f t="shared" si="7"/>
        <v/>
      </c>
      <c r="M44" s="43"/>
      <c r="N44" s="9"/>
      <c r="O44" s="36" t="str">
        <f t="shared" si="8"/>
        <v/>
      </c>
      <c r="P44" s="43"/>
      <c r="Q44" s="9"/>
      <c r="R44" s="36" t="str">
        <f t="shared" si="9"/>
        <v/>
      </c>
      <c r="S44" s="43"/>
    </row>
    <row r="45" spans="1:19" ht="13.5" thickBot="1" x14ac:dyDescent="0.25">
      <c r="A45" s="11"/>
      <c r="B45" s="6"/>
      <c r="C45" s="63" t="s">
        <v>33</v>
      </c>
      <c r="D45" s="63"/>
      <c r="E45" s="9"/>
      <c r="F45" s="37" t="str">
        <f t="shared" si="5"/>
        <v/>
      </c>
      <c r="G45" s="5"/>
      <c r="H45" s="9"/>
      <c r="I45" s="37" t="str">
        <f t="shared" si="6"/>
        <v/>
      </c>
      <c r="J45" s="5"/>
      <c r="K45" s="9"/>
      <c r="L45" s="37" t="str">
        <f t="shared" si="7"/>
        <v/>
      </c>
      <c r="M45" s="5"/>
      <c r="N45" s="9"/>
      <c r="O45" s="37" t="str">
        <f t="shared" si="8"/>
        <v/>
      </c>
      <c r="P45" s="5"/>
      <c r="Q45" s="9"/>
      <c r="R45" s="37" t="str">
        <f t="shared" si="9"/>
        <v/>
      </c>
      <c r="S45" s="5"/>
    </row>
    <row r="46" spans="1:19" ht="13.5" customHeight="1" x14ac:dyDescent="0.2">
      <c r="A46" s="11"/>
      <c r="B46" s="6"/>
      <c r="C46" s="6"/>
      <c r="D46" s="7" t="s">
        <v>41</v>
      </c>
      <c r="E46" s="9"/>
      <c r="F46" s="18" t="str">
        <f t="shared" si="5"/>
        <v/>
      </c>
      <c r="G46" s="34">
        <f>SUM(G35:G45)</f>
        <v>0</v>
      </c>
      <c r="H46" s="9"/>
      <c r="I46" s="18" t="str">
        <f t="shared" si="6"/>
        <v/>
      </c>
      <c r="J46" s="34">
        <f>SUM(J35:J45)</f>
        <v>0</v>
      </c>
      <c r="K46" s="9"/>
      <c r="L46" s="18" t="str">
        <f t="shared" si="7"/>
        <v/>
      </c>
      <c r="M46" s="34">
        <f>SUM(M35:M45)</f>
        <v>0</v>
      </c>
      <c r="N46" s="9"/>
      <c r="O46" s="18" t="str">
        <f t="shared" si="8"/>
        <v/>
      </c>
      <c r="P46" s="34">
        <f>SUM(P35:P45)</f>
        <v>0</v>
      </c>
      <c r="Q46" s="9"/>
      <c r="R46" s="18" t="str">
        <f t="shared" si="9"/>
        <v/>
      </c>
      <c r="S46" s="34">
        <f>SUM(S35:S45)</f>
        <v>0</v>
      </c>
    </row>
    <row r="47" spans="1:19" customFormat="1" x14ac:dyDescent="0.2">
      <c r="A47" s="11"/>
      <c r="B47" s="6"/>
      <c r="C47" s="6"/>
      <c r="D47" s="7"/>
      <c r="E47" s="9"/>
      <c r="F47" s="20"/>
      <c r="G47" s="9"/>
      <c r="H47" s="9"/>
      <c r="I47" s="20"/>
      <c r="J47" s="9"/>
      <c r="K47" s="9"/>
      <c r="L47" s="20"/>
      <c r="M47" s="9"/>
      <c r="N47" s="9"/>
      <c r="O47" s="20"/>
      <c r="P47" s="9"/>
      <c r="Q47" s="9"/>
      <c r="R47" s="20"/>
      <c r="S47" s="9"/>
    </row>
    <row r="48" spans="1:19" customFormat="1" x14ac:dyDescent="0.2">
      <c r="A48" s="11"/>
      <c r="B48" s="6"/>
      <c r="C48" s="6"/>
      <c r="D48" s="7" t="s">
        <v>42</v>
      </c>
      <c r="E48" s="9"/>
      <c r="F48" s="21" t="str">
        <f>IF(OR(F46="",F31=""),"",F46+F31)</f>
        <v/>
      </c>
      <c r="G48" s="40">
        <f>IF(OR(G46="",G31=""),"",G46+G31)</f>
        <v>0</v>
      </c>
      <c r="H48" s="9"/>
      <c r="I48" s="21" t="str">
        <f>IF(OR(I46="",I31=""),"",I46+I31)</f>
        <v/>
      </c>
      <c r="J48" s="40">
        <f>IF(OR(J46="",J31=""),"",J46+J31)</f>
        <v>0</v>
      </c>
      <c r="K48" s="9"/>
      <c r="L48" s="21" t="str">
        <f>IF(OR(L46="",L31=""),"",L46+L31)</f>
        <v/>
      </c>
      <c r="M48" s="40">
        <f>IF(OR(M46="",M31=""),"",M46+M31)</f>
        <v>0</v>
      </c>
      <c r="N48" s="9"/>
      <c r="O48" s="21" t="str">
        <f>IF(OR(O46="",O31=""),"",O46+O31)</f>
        <v/>
      </c>
      <c r="P48" s="40">
        <f>IF(OR(P46="",P31=""),"",P46+P31)</f>
        <v>0</v>
      </c>
      <c r="Q48" s="9"/>
      <c r="R48" s="21" t="str">
        <f>IF(OR(R46="",R31=""),"",R46+R31)</f>
        <v/>
      </c>
      <c r="S48" s="40">
        <f>IF(OR(S46="",S31=""),"",S46+S31)</f>
        <v>0</v>
      </c>
    </row>
    <row r="49" spans="1:19" customFormat="1" ht="13.5" thickBot="1" x14ac:dyDescent="0.25">
      <c r="A49" s="11"/>
      <c r="B49" s="6"/>
      <c r="C49" s="6"/>
      <c r="D49" s="7" t="s">
        <v>9</v>
      </c>
      <c r="E49" s="9"/>
      <c r="F49" s="35" t="s">
        <v>5</v>
      </c>
      <c r="G49" s="41">
        <f>IF(OR(G$15="",G48=""),"",G$15-G48)</f>
        <v>0</v>
      </c>
      <c r="H49" s="9"/>
      <c r="I49" s="35" t="s">
        <v>5</v>
      </c>
      <c r="J49" s="41">
        <f>IF(OR(J$15="",J48=""),"",J$15-J48)</f>
        <v>0</v>
      </c>
      <c r="K49" s="9"/>
      <c r="L49" s="35" t="s">
        <v>5</v>
      </c>
      <c r="M49" s="41">
        <f>IF(OR(M$15="",M48=""),"",M$15-M48)</f>
        <v>0</v>
      </c>
      <c r="N49" s="9"/>
      <c r="O49" s="35" t="s">
        <v>5</v>
      </c>
      <c r="P49" s="41">
        <f>IF(OR(P$15="",P48=""),"",P$15-P48)</f>
        <v>0</v>
      </c>
      <c r="Q49" s="9"/>
      <c r="R49" s="35" t="s">
        <v>5</v>
      </c>
      <c r="S49" s="41">
        <f>IF(OR(S$15="",S48=""),"",S$15-S48)</f>
        <v>0</v>
      </c>
    </row>
    <row r="50" spans="1:19" customFormat="1" ht="13.5" thickBot="1" x14ac:dyDescent="0.25">
      <c r="A50" s="11"/>
      <c r="B50" s="6"/>
      <c r="C50" s="6" t="s">
        <v>45</v>
      </c>
      <c r="D50" s="7"/>
      <c r="E50" s="9"/>
      <c r="F50" s="35" t="s">
        <v>5</v>
      </c>
      <c r="G50" s="48"/>
      <c r="H50" s="9"/>
      <c r="I50" s="35" t="s">
        <v>5</v>
      </c>
      <c r="J50" s="48"/>
      <c r="K50" s="9"/>
      <c r="L50" s="35" t="s">
        <v>5</v>
      </c>
      <c r="M50" s="48"/>
      <c r="N50" s="9"/>
      <c r="O50" s="35" t="s">
        <v>5</v>
      </c>
      <c r="P50" s="48"/>
      <c r="Q50" s="9"/>
      <c r="R50" s="35" t="s">
        <v>5</v>
      </c>
      <c r="S50" s="48"/>
    </row>
    <row r="51" spans="1:19" customFormat="1" x14ac:dyDescent="0.2">
      <c r="A51" s="11"/>
      <c r="B51" s="6"/>
      <c r="C51" s="6"/>
      <c r="D51" s="7" t="s">
        <v>46</v>
      </c>
      <c r="E51" s="9"/>
      <c r="F51" s="25" t="s">
        <v>5</v>
      </c>
      <c r="G51" s="41">
        <f>G49-G50</f>
        <v>0</v>
      </c>
      <c r="H51" s="9"/>
      <c r="I51" s="25" t="s">
        <v>5</v>
      </c>
      <c r="J51" s="41">
        <f>J49-J50</f>
        <v>0</v>
      </c>
      <c r="K51" s="9"/>
      <c r="L51" s="25" t="s">
        <v>5</v>
      </c>
      <c r="M51" s="41">
        <f>M49-M50</f>
        <v>0</v>
      </c>
      <c r="N51" s="9"/>
      <c r="O51" s="25" t="s">
        <v>5</v>
      </c>
      <c r="P51" s="41">
        <f>P49-P50</f>
        <v>0</v>
      </c>
      <c r="Q51" s="9"/>
      <c r="R51" s="25" t="s">
        <v>5</v>
      </c>
      <c r="S51" s="41">
        <f>S49-S50</f>
        <v>0</v>
      </c>
    </row>
    <row r="52" spans="1:19" customFormat="1" x14ac:dyDescent="0.2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customFormat="1" x14ac:dyDescent="0.2">
      <c r="A53" s="14"/>
      <c r="B53" s="8"/>
      <c r="C53" s="8"/>
      <c r="D53" s="8"/>
      <c r="E53" s="8"/>
      <c r="F53" s="15"/>
      <c r="G53" s="8"/>
      <c r="H53" s="8"/>
      <c r="I53" s="15"/>
      <c r="J53" s="8"/>
      <c r="K53" s="8"/>
      <c r="L53" s="15"/>
      <c r="M53" s="8"/>
      <c r="N53" s="15" t="s">
        <v>17</v>
      </c>
      <c r="O53" s="15"/>
      <c r="P53" s="8"/>
      <c r="Q53" s="8"/>
      <c r="R53" s="15"/>
      <c r="S53" s="8"/>
    </row>
    <row r="54" spans="1:19" customFormat="1" x14ac:dyDescent="0.2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customFormat="1" x14ac:dyDescent="0.2">
      <c r="A55" s="12"/>
      <c r="B55" s="53" t="s">
        <v>47</v>
      </c>
      <c r="C55" s="53"/>
      <c r="D55" s="53"/>
      <c r="E55" s="8"/>
      <c r="F55" s="17" t="s">
        <v>5</v>
      </c>
      <c r="G55" s="41" t="str">
        <f>IF(OR(G31="",G9=0,G9=""),"",G31/G9)</f>
        <v/>
      </c>
      <c r="H55" s="8"/>
      <c r="I55" s="17" t="s">
        <v>5</v>
      </c>
      <c r="J55" s="41" t="str">
        <f>IF(OR(J31="",J9=0,J9=""),"",J31/J9)</f>
        <v/>
      </c>
      <c r="K55" s="8"/>
      <c r="L55" s="17" t="s">
        <v>5</v>
      </c>
      <c r="M55" s="41" t="str">
        <f>IF(OR(M31="",M9=0,M9=""),"",M31/M9)</f>
        <v/>
      </c>
      <c r="N55" s="8"/>
      <c r="O55" s="17" t="s">
        <v>5</v>
      </c>
      <c r="P55" s="41" t="str">
        <f>IF(OR(P31="",P9=0,P9=""),"",P31/P9)</f>
        <v/>
      </c>
      <c r="Q55" s="8"/>
      <c r="R55" s="17" t="s">
        <v>5</v>
      </c>
      <c r="S55" s="41" t="str">
        <f>IF(OR(S31="",S9=0,S9=""),"",S31/S9)</f>
        <v/>
      </c>
    </row>
    <row r="56" spans="1:19" customFormat="1" x14ac:dyDescent="0.2">
      <c r="A56" s="12"/>
      <c r="B56" s="53" t="s">
        <v>48</v>
      </c>
      <c r="C56" s="53"/>
      <c r="D56" s="53"/>
      <c r="E56" s="8"/>
      <c r="F56" s="17" t="s">
        <v>5</v>
      </c>
      <c r="G56" s="41" t="str">
        <f>IF(OR(G48="",G9=0,G9=""),"",G48/G9)</f>
        <v/>
      </c>
      <c r="H56" s="8"/>
      <c r="I56" s="17" t="s">
        <v>5</v>
      </c>
      <c r="J56" s="41" t="str">
        <f>IF(OR(J48="",J9=0,J9=""),"",J48/J9)</f>
        <v/>
      </c>
      <c r="K56" s="8"/>
      <c r="L56" s="17" t="s">
        <v>5</v>
      </c>
      <c r="M56" s="41" t="str">
        <f>IF(OR(M48="",M9=0,M9=""),"",M48/M9)</f>
        <v/>
      </c>
      <c r="N56" s="8"/>
      <c r="O56" s="17" t="s">
        <v>5</v>
      </c>
      <c r="P56" s="41" t="str">
        <f>IF(OR(P48="",P9=0,P9=""),"",P48/P9)</f>
        <v/>
      </c>
      <c r="Q56" s="8"/>
      <c r="R56" s="17" t="s">
        <v>5</v>
      </c>
      <c r="S56" s="41" t="str">
        <f>IF(OR(S48="",S9=0,S9=""),"",S48/S9)</f>
        <v/>
      </c>
    </row>
    <row r="57" spans="1:19" customFormat="1" x14ac:dyDescent="0.2">
      <c r="A57" s="12"/>
      <c r="B57" s="53" t="s">
        <v>13</v>
      </c>
      <c r="C57" s="53"/>
      <c r="D57" s="53"/>
      <c r="E57" s="8"/>
      <c r="F57" s="17" t="s">
        <v>5</v>
      </c>
      <c r="G57" s="41" t="str">
        <f>IF(OR(G49="",G9=0,G9=""),"",G49/G9)</f>
        <v/>
      </c>
      <c r="H57" s="8"/>
      <c r="I57" s="17" t="s">
        <v>5</v>
      </c>
      <c r="J57" s="41" t="str">
        <f>IF(OR(J49="",J9=0,J9=""),"",J49/J9)</f>
        <v/>
      </c>
      <c r="K57" s="8"/>
      <c r="L57" s="17" t="s">
        <v>5</v>
      </c>
      <c r="M57" s="41" t="str">
        <f>IF(OR(M49="",M9=0,M9=""),"",M49/M9)</f>
        <v/>
      </c>
      <c r="N57" s="8"/>
      <c r="O57" s="17" t="s">
        <v>5</v>
      </c>
      <c r="P57" s="41" t="str">
        <f>IF(OR(P49="",P9=0,P9=""),"",P49/P9)</f>
        <v/>
      </c>
      <c r="Q57" s="8"/>
      <c r="R57" s="17" t="s">
        <v>5</v>
      </c>
      <c r="S57" s="41" t="str">
        <f>IF(OR(S49="",S9=0,S9=""),"",S49/S9)</f>
        <v/>
      </c>
    </row>
    <row r="58" spans="1:19" x14ac:dyDescent="0.2">
      <c r="A58" s="12"/>
      <c r="B58" s="53" t="s">
        <v>24</v>
      </c>
      <c r="C58" s="53"/>
      <c r="D58" s="53"/>
      <c r="E58" s="8"/>
      <c r="F58" s="17" t="s">
        <v>62</v>
      </c>
      <c r="G58" s="41" t="str">
        <f>IF(OR(G48="",G10=0,G10=""),"",G48/G10)</f>
        <v/>
      </c>
      <c r="H58" s="8"/>
      <c r="I58" s="17" t="s">
        <v>62</v>
      </c>
      <c r="J58" s="41" t="str">
        <f>IF(OR(J48="",J10=0,J10=""),"",J48/J10)</f>
        <v/>
      </c>
      <c r="K58" s="8"/>
      <c r="L58" s="17" t="s">
        <v>62</v>
      </c>
      <c r="M58" s="41" t="str">
        <f>IF(OR(M48="",M10=0,M10=""),"",M48/M10)</f>
        <v/>
      </c>
      <c r="N58" s="8"/>
      <c r="O58" s="17" t="s">
        <v>62</v>
      </c>
      <c r="P58" s="41" t="str">
        <f>IF(OR(P48="",P10=0,P10=""),"",P48/P10)</f>
        <v/>
      </c>
      <c r="Q58" s="8"/>
      <c r="R58" s="17" t="s">
        <v>62</v>
      </c>
      <c r="S58" s="41" t="str">
        <f>IF(OR(S48="",S10=0,S10=""),"",S48/S10)</f>
        <v/>
      </c>
    </row>
    <row r="59" spans="1:19" x14ac:dyDescent="0.2">
      <c r="A59" s="1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2">
      <c r="A60" s="53" t="s">
        <v>11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x14ac:dyDescent="0.2">
      <c r="A61" s="53" t="s">
        <v>18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3" spans="1:19" ht="15" x14ac:dyDescent="0.25">
      <c r="A63" s="42" t="s">
        <v>71</v>
      </c>
    </row>
  </sheetData>
  <mergeCells count="46">
    <mergeCell ref="R4:S4"/>
    <mergeCell ref="O4:P4"/>
    <mergeCell ref="L4:M4"/>
    <mergeCell ref="I4:J4"/>
    <mergeCell ref="F4:G4"/>
    <mergeCell ref="C26:D26"/>
    <mergeCell ref="C29:D29"/>
    <mergeCell ref="A60:S60"/>
    <mergeCell ref="A5:D5"/>
    <mergeCell ref="C20:D20"/>
    <mergeCell ref="I8:J8"/>
    <mergeCell ref="C23:D23"/>
    <mergeCell ref="C24:D24"/>
    <mergeCell ref="C45:D45"/>
    <mergeCell ref="B55:D55"/>
    <mergeCell ref="C25:D25"/>
    <mergeCell ref="B17:D17"/>
    <mergeCell ref="C18:D18"/>
    <mergeCell ref="C19:D19"/>
    <mergeCell ref="C21:D21"/>
    <mergeCell ref="B56:D56"/>
    <mergeCell ref="B57:D57"/>
    <mergeCell ref="B58:D58"/>
    <mergeCell ref="C43:D43"/>
    <mergeCell ref="C30:D30"/>
    <mergeCell ref="C39:D39"/>
    <mergeCell ref="C40:D40"/>
    <mergeCell ref="C41:D41"/>
    <mergeCell ref="B34:D34"/>
    <mergeCell ref="C37:D37"/>
    <mergeCell ref="C38:D38"/>
    <mergeCell ref="B14:D14"/>
    <mergeCell ref="B6:D6"/>
    <mergeCell ref="B9:D9"/>
    <mergeCell ref="B10:D10"/>
    <mergeCell ref="A4:D4"/>
    <mergeCell ref="I6:J6"/>
    <mergeCell ref="F6:G6"/>
    <mergeCell ref="A61:S61"/>
    <mergeCell ref="O6:P6"/>
    <mergeCell ref="O8:P8"/>
    <mergeCell ref="R6:S6"/>
    <mergeCell ref="R8:S8"/>
    <mergeCell ref="L6:M6"/>
    <mergeCell ref="L8:M8"/>
    <mergeCell ref="F8:G8"/>
  </mergeCells>
  <phoneticPr fontId="4" type="noConversion"/>
  <pageMargins left="0.5" right="0.5" top="0.5" bottom="0.75" header="0.5" footer="0.5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3:T63"/>
  <sheetViews>
    <sheetView workbookViewId="0">
      <pane xSplit="4" ySplit="12" topLeftCell="E33" activePane="bottomRight" state="frozen"/>
      <selection pane="topRight" activeCell="I1" sqref="I1"/>
      <selection pane="bottomLeft" activeCell="A12" sqref="A12"/>
      <selection pane="bottomRight" activeCell="A5" sqref="A5:D5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5" width="0.7109375" style="1" customWidth="1"/>
    <col min="6" max="6" width="8.42578125" style="1" customWidth="1"/>
    <col min="7" max="7" width="9.42578125" style="1" customWidth="1"/>
    <col min="8" max="8" width="0.7109375" style="1" customWidth="1"/>
    <col min="9" max="9" width="8.42578125" style="1" customWidth="1"/>
    <col min="10" max="10" width="9.42578125" style="1" customWidth="1"/>
    <col min="11" max="11" width="0.7109375" style="1" customWidth="1"/>
    <col min="12" max="12" width="8.42578125" style="1" customWidth="1"/>
    <col min="13" max="13" width="9.42578125" style="1" customWidth="1"/>
    <col min="14" max="14" width="0.7109375" style="1" customWidth="1"/>
    <col min="15" max="15" width="8.42578125" style="1" customWidth="1"/>
    <col min="16" max="16" width="9.42578125" style="1" customWidth="1"/>
    <col min="17" max="17" width="0.7109375" style="1" customWidth="1"/>
    <col min="18" max="18" width="8.42578125" style="1" customWidth="1"/>
    <col min="19" max="19" width="9.42578125" style="1" customWidth="1"/>
    <col min="20" max="16384" width="11.42578125" style="1"/>
  </cols>
  <sheetData>
    <row r="3" spans="1:19" ht="20.25" customHeight="1" x14ac:dyDescent="0.2"/>
    <row r="4" spans="1:19" ht="28.5" customHeight="1" x14ac:dyDescent="0.3">
      <c r="A4" s="65" t="s">
        <v>19</v>
      </c>
      <c r="B4" s="65"/>
      <c r="C4" s="65"/>
      <c r="D4" s="65"/>
      <c r="E4" s="10"/>
      <c r="F4" s="54" t="s">
        <v>16</v>
      </c>
      <c r="G4" s="55"/>
      <c r="H4" s="10"/>
      <c r="I4" s="54" t="s">
        <v>16</v>
      </c>
      <c r="J4" s="55"/>
      <c r="K4" s="10"/>
      <c r="L4" s="54" t="s">
        <v>16</v>
      </c>
      <c r="M4" s="55"/>
      <c r="N4" s="10"/>
      <c r="O4" s="54" t="s">
        <v>16</v>
      </c>
      <c r="P4" s="55"/>
      <c r="Q4" s="10"/>
      <c r="R4" s="54" t="s">
        <v>16</v>
      </c>
      <c r="S4" s="55"/>
    </row>
    <row r="5" spans="1:19" ht="13.5" thickBot="1" x14ac:dyDescent="0.25">
      <c r="A5" s="66"/>
      <c r="B5" s="66"/>
      <c r="C5" s="66"/>
      <c r="D5" s="6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3.5" thickBot="1" x14ac:dyDescent="0.25">
      <c r="A6" s="11"/>
      <c r="B6" s="63" t="s">
        <v>64</v>
      </c>
      <c r="C6" s="63"/>
      <c r="D6" s="63"/>
      <c r="E6" s="16"/>
      <c r="F6" s="56"/>
      <c r="G6" s="57"/>
      <c r="H6" s="16"/>
      <c r="I6" s="56"/>
      <c r="J6" s="57"/>
      <c r="K6" s="16"/>
      <c r="L6" s="56"/>
      <c r="M6" s="57"/>
      <c r="N6" s="16"/>
      <c r="O6" s="56"/>
      <c r="P6" s="57"/>
      <c r="Q6" s="16"/>
      <c r="R6" s="56"/>
      <c r="S6" s="57"/>
    </row>
    <row r="7" spans="1:19" x14ac:dyDescent="0.2">
      <c r="A7" s="11"/>
      <c r="B7" s="6"/>
      <c r="C7" s="6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A8" s="11"/>
      <c r="B8" s="6"/>
      <c r="C8" s="6"/>
      <c r="D8" s="6"/>
      <c r="E8" s="15"/>
      <c r="F8" s="67" t="s">
        <v>2</v>
      </c>
      <c r="G8" s="67"/>
      <c r="H8" s="15"/>
      <c r="I8" s="67" t="s">
        <v>2</v>
      </c>
      <c r="J8" s="67"/>
      <c r="K8" s="15"/>
      <c r="L8" s="67" t="s">
        <v>2</v>
      </c>
      <c r="M8" s="67"/>
      <c r="N8" s="15"/>
      <c r="O8" s="67" t="s">
        <v>2</v>
      </c>
      <c r="P8" s="67"/>
      <c r="Q8" s="15"/>
      <c r="R8" s="67" t="s">
        <v>2</v>
      </c>
      <c r="S8" s="67"/>
    </row>
    <row r="9" spans="1:19" x14ac:dyDescent="0.2">
      <c r="A9" s="11"/>
      <c r="B9" s="63" t="s">
        <v>1</v>
      </c>
      <c r="C9" s="63"/>
      <c r="D9" s="63"/>
      <c r="E9" s="9"/>
      <c r="F9" s="6"/>
      <c r="G9" s="2"/>
      <c r="H9" s="9"/>
      <c r="I9" s="6"/>
      <c r="J9" s="2"/>
      <c r="K9" s="9"/>
      <c r="L9" s="6"/>
      <c r="M9" s="2"/>
      <c r="N9" s="9"/>
      <c r="O9" s="6"/>
      <c r="P9" s="2"/>
      <c r="Q9" s="9"/>
      <c r="R9" s="6"/>
      <c r="S9" s="2"/>
    </row>
    <row r="10" spans="1:19" x14ac:dyDescent="0.2">
      <c r="A10" s="11"/>
      <c r="B10" s="63" t="s">
        <v>3</v>
      </c>
      <c r="C10" s="63"/>
      <c r="D10" s="63"/>
      <c r="E10" s="9"/>
      <c r="F10" s="17" t="s">
        <v>5</v>
      </c>
      <c r="G10" s="4"/>
      <c r="H10" s="9"/>
      <c r="I10" s="17" t="s">
        <v>5</v>
      </c>
      <c r="J10" s="4"/>
      <c r="K10" s="9"/>
      <c r="L10" s="17" t="s">
        <v>5</v>
      </c>
      <c r="M10" s="4"/>
      <c r="N10" s="9"/>
      <c r="O10" s="17" t="s">
        <v>5</v>
      </c>
      <c r="P10" s="4"/>
      <c r="Q10" s="9"/>
      <c r="R10" s="17" t="s">
        <v>5</v>
      </c>
      <c r="S10" s="4"/>
    </row>
    <row r="11" spans="1:19" ht="13.5" thickBot="1" x14ac:dyDescent="0.25">
      <c r="A11" s="11"/>
      <c r="B11" s="6" t="s">
        <v>43</v>
      </c>
      <c r="C11" s="6"/>
      <c r="D11" s="6"/>
      <c r="E11" s="9"/>
      <c r="F11" s="17"/>
      <c r="G11" s="44"/>
      <c r="H11" s="9"/>
      <c r="I11" s="17"/>
      <c r="J11" s="44"/>
      <c r="K11" s="9"/>
      <c r="L11" s="17"/>
      <c r="M11" s="44"/>
      <c r="N11" s="9"/>
      <c r="O11" s="17"/>
      <c r="P11" s="44"/>
      <c r="Q11" s="9"/>
      <c r="R11" s="17"/>
      <c r="S11" s="44"/>
    </row>
    <row r="12" spans="1:19" ht="13.5" thickBot="1" x14ac:dyDescent="0.25">
      <c r="A12" s="11"/>
      <c r="B12" s="6"/>
      <c r="C12" s="6"/>
      <c r="D12" s="7" t="s">
        <v>6</v>
      </c>
      <c r="E12" s="9"/>
      <c r="F12" s="17" t="s">
        <v>5</v>
      </c>
      <c r="G12" s="9">
        <f>G9*G10+G11</f>
        <v>0</v>
      </c>
      <c r="H12" s="9"/>
      <c r="I12" s="17" t="s">
        <v>5</v>
      </c>
      <c r="J12" s="9">
        <f>J9*J10+J11</f>
        <v>0</v>
      </c>
      <c r="K12" s="9"/>
      <c r="L12" s="17" t="s">
        <v>5</v>
      </c>
      <c r="M12" s="9">
        <f>M9*M10+M11</f>
        <v>0</v>
      </c>
      <c r="N12" s="9"/>
      <c r="O12" s="17" t="s">
        <v>5</v>
      </c>
      <c r="P12" s="9">
        <f>P9*P10+P11</f>
        <v>0</v>
      </c>
      <c r="Q12" s="9"/>
      <c r="R12" s="17" t="s">
        <v>5</v>
      </c>
      <c r="S12" s="9">
        <f>S9*S10+S11</f>
        <v>0</v>
      </c>
    </row>
    <row r="13" spans="1:19" x14ac:dyDescent="0.2">
      <c r="A13" s="11"/>
      <c r="B13" s="6" t="s">
        <v>25</v>
      </c>
      <c r="C13" s="6"/>
      <c r="D13" s="6"/>
      <c r="E13" s="9"/>
      <c r="F13" s="17"/>
      <c r="G13" s="2"/>
      <c r="H13" s="9"/>
      <c r="I13" s="17"/>
      <c r="J13" s="2"/>
      <c r="K13" s="9"/>
      <c r="L13" s="17"/>
      <c r="M13" s="2"/>
      <c r="N13" s="9"/>
      <c r="O13" s="17"/>
      <c r="P13" s="2"/>
      <c r="Q13" s="9"/>
      <c r="R13" s="17"/>
      <c r="S13" s="2"/>
    </row>
    <row r="14" spans="1:19" ht="13.5" thickBot="1" x14ac:dyDescent="0.25">
      <c r="A14" s="11"/>
      <c r="B14" s="63" t="s">
        <v>4</v>
      </c>
      <c r="C14" s="63"/>
      <c r="D14" s="63"/>
      <c r="E14" s="9"/>
      <c r="F14" s="6"/>
      <c r="G14" s="5"/>
      <c r="H14" s="9"/>
      <c r="I14" s="6"/>
      <c r="J14" s="5"/>
      <c r="K14" s="9"/>
      <c r="L14" s="6"/>
      <c r="M14" s="5"/>
      <c r="N14" s="9"/>
      <c r="O14" s="6"/>
      <c r="P14" s="5"/>
      <c r="Q14" s="9"/>
      <c r="R14" s="6"/>
      <c r="S14" s="5"/>
    </row>
    <row r="15" spans="1:19" x14ac:dyDescent="0.2">
      <c r="A15" s="11"/>
      <c r="B15" s="6"/>
      <c r="C15" s="6"/>
      <c r="D15" s="7" t="s">
        <v>44</v>
      </c>
      <c r="E15" s="9"/>
      <c r="F15" s="17" t="s">
        <v>5</v>
      </c>
      <c r="G15" s="40">
        <f>G12+G13+G14</f>
        <v>0</v>
      </c>
      <c r="H15" s="9"/>
      <c r="I15" s="17" t="s">
        <v>5</v>
      </c>
      <c r="J15" s="40">
        <f>J12+J13+J14</f>
        <v>0</v>
      </c>
      <c r="K15" s="9"/>
      <c r="L15" s="17" t="s">
        <v>5</v>
      </c>
      <c r="M15" s="40">
        <f>M12+M13+M14</f>
        <v>0</v>
      </c>
      <c r="N15" s="9"/>
      <c r="O15" s="17" t="s">
        <v>5</v>
      </c>
      <c r="P15" s="40">
        <f>P12+P13+P14</f>
        <v>0</v>
      </c>
      <c r="Q15" s="9"/>
      <c r="R15" s="17" t="s">
        <v>5</v>
      </c>
      <c r="S15" s="40">
        <f>S12+S13+S14</f>
        <v>0</v>
      </c>
    </row>
    <row r="16" spans="1:19" x14ac:dyDescent="0.2">
      <c r="A16" s="11"/>
      <c r="B16" s="6"/>
      <c r="C16" s="6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A17" s="11"/>
      <c r="B17" s="53" t="s">
        <v>12</v>
      </c>
      <c r="C17" s="53"/>
      <c r="D17" s="5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1"/>
      <c r="B18" s="6"/>
      <c r="C18" s="63" t="s">
        <v>26</v>
      </c>
      <c r="D18" s="63"/>
      <c r="E18" s="9"/>
      <c r="F18" s="36" t="str">
        <f t="shared" ref="F18:F25" si="0">IF(G$47=0,"",G18/G$47)</f>
        <v/>
      </c>
      <c r="G18" s="3"/>
      <c r="H18" s="9"/>
      <c r="I18" s="36" t="str">
        <f t="shared" ref="I18:I25" si="1">IF(J$47=0,"",J18/J$47)</f>
        <v/>
      </c>
      <c r="J18" s="3"/>
      <c r="K18" s="9"/>
      <c r="L18" s="36" t="str">
        <f t="shared" ref="L18:L25" si="2">IF(M$47=0,"",M18/M$47)</f>
        <v/>
      </c>
      <c r="M18" s="3"/>
      <c r="N18" s="9"/>
      <c r="O18" s="36" t="str">
        <f t="shared" ref="O18:O25" si="3">IF(P$47=0,"",P18/P$47)</f>
        <v/>
      </c>
      <c r="P18" s="3"/>
      <c r="Q18" s="9"/>
      <c r="R18" s="36" t="str">
        <f t="shared" ref="R18:R25" si="4">IF(S$47=0,"",S18/S$47)</f>
        <v/>
      </c>
      <c r="S18" s="3"/>
    </row>
    <row r="19" spans="1:19" x14ac:dyDescent="0.2">
      <c r="A19" s="11"/>
      <c r="B19" s="6"/>
      <c r="C19" s="63" t="s">
        <v>7</v>
      </c>
      <c r="D19" s="63"/>
      <c r="E19" s="9"/>
      <c r="F19" s="36" t="str">
        <f t="shared" si="0"/>
        <v/>
      </c>
      <c r="G19" s="4"/>
      <c r="H19" s="9"/>
      <c r="I19" s="36" t="str">
        <f t="shared" si="1"/>
        <v/>
      </c>
      <c r="J19" s="4"/>
      <c r="K19" s="9"/>
      <c r="L19" s="36" t="str">
        <f t="shared" si="2"/>
        <v/>
      </c>
      <c r="M19" s="4"/>
      <c r="N19" s="9"/>
      <c r="O19" s="36" t="str">
        <f t="shared" si="3"/>
        <v/>
      </c>
      <c r="P19" s="4"/>
      <c r="Q19" s="9"/>
      <c r="R19" s="36" t="str">
        <f t="shared" si="4"/>
        <v/>
      </c>
      <c r="S19" s="4"/>
    </row>
    <row r="20" spans="1:19" x14ac:dyDescent="0.2">
      <c r="A20" s="11"/>
      <c r="B20" s="6"/>
      <c r="C20" s="63" t="s">
        <v>27</v>
      </c>
      <c r="D20" s="63"/>
      <c r="E20" s="9"/>
      <c r="F20" s="36" t="str">
        <f t="shared" si="0"/>
        <v/>
      </c>
      <c r="G20" s="4"/>
      <c r="H20" s="9"/>
      <c r="I20" s="36" t="str">
        <f t="shared" si="1"/>
        <v/>
      </c>
      <c r="J20" s="4"/>
      <c r="K20" s="9"/>
      <c r="L20" s="36" t="str">
        <f t="shared" si="2"/>
        <v/>
      </c>
      <c r="M20" s="4"/>
      <c r="N20" s="9"/>
      <c r="O20" s="36" t="str">
        <f t="shared" si="3"/>
        <v/>
      </c>
      <c r="P20" s="4"/>
      <c r="Q20" s="9"/>
      <c r="R20" s="36" t="str">
        <f t="shared" si="4"/>
        <v/>
      </c>
      <c r="S20" s="4"/>
    </row>
    <row r="21" spans="1:19" x14ac:dyDescent="0.2">
      <c r="A21" s="11"/>
      <c r="B21" s="6"/>
      <c r="C21" s="63" t="s">
        <v>8</v>
      </c>
      <c r="D21" s="63"/>
      <c r="E21" s="9"/>
      <c r="F21" s="36" t="str">
        <f t="shared" si="0"/>
        <v/>
      </c>
      <c r="G21" s="4"/>
      <c r="H21" s="9"/>
      <c r="I21" s="36" t="str">
        <f t="shared" si="1"/>
        <v/>
      </c>
      <c r="J21" s="4"/>
      <c r="K21" s="9"/>
      <c r="L21" s="36" t="str">
        <f t="shared" si="2"/>
        <v/>
      </c>
      <c r="M21" s="4"/>
      <c r="N21" s="9"/>
      <c r="O21" s="36" t="str">
        <f t="shared" si="3"/>
        <v/>
      </c>
      <c r="P21" s="4"/>
      <c r="Q21" s="9"/>
      <c r="R21" s="36" t="str">
        <f t="shared" si="4"/>
        <v/>
      </c>
      <c r="S21" s="4"/>
    </row>
    <row r="22" spans="1:19" x14ac:dyDescent="0.2">
      <c r="A22" s="11"/>
      <c r="B22" s="6"/>
      <c r="C22" s="63" t="s">
        <v>28</v>
      </c>
      <c r="D22" s="63"/>
      <c r="E22" s="9"/>
      <c r="F22" s="36" t="str">
        <f t="shared" si="0"/>
        <v/>
      </c>
      <c r="G22" s="4"/>
      <c r="H22" s="9"/>
      <c r="I22" s="36" t="str">
        <f t="shared" si="1"/>
        <v/>
      </c>
      <c r="J22" s="4"/>
      <c r="K22" s="9"/>
      <c r="L22" s="36" t="str">
        <f t="shared" si="2"/>
        <v/>
      </c>
      <c r="M22" s="4"/>
      <c r="N22" s="9"/>
      <c r="O22" s="36" t="str">
        <f t="shared" si="3"/>
        <v/>
      </c>
      <c r="P22" s="4"/>
      <c r="Q22" s="9"/>
      <c r="R22" s="36" t="str">
        <f t="shared" si="4"/>
        <v/>
      </c>
      <c r="S22" s="4"/>
    </row>
    <row r="23" spans="1:19" x14ac:dyDescent="0.2">
      <c r="A23" s="11"/>
      <c r="B23" s="6"/>
      <c r="C23" s="63" t="s">
        <v>29</v>
      </c>
      <c r="D23" s="63"/>
      <c r="E23" s="9"/>
      <c r="F23" s="36" t="str">
        <f t="shared" si="0"/>
        <v/>
      </c>
      <c r="G23" s="4"/>
      <c r="H23" s="9"/>
      <c r="I23" s="36" t="str">
        <f t="shared" si="1"/>
        <v/>
      </c>
      <c r="J23" s="4"/>
      <c r="K23" s="9"/>
      <c r="L23" s="36" t="str">
        <f t="shared" si="2"/>
        <v/>
      </c>
      <c r="M23" s="4"/>
      <c r="N23" s="9"/>
      <c r="O23" s="36" t="str">
        <f t="shared" si="3"/>
        <v/>
      </c>
      <c r="P23" s="4"/>
      <c r="Q23" s="9"/>
      <c r="R23" s="36" t="str">
        <f t="shared" si="4"/>
        <v/>
      </c>
      <c r="S23" s="4"/>
    </row>
    <row r="24" spans="1:19" x14ac:dyDescent="0.2">
      <c r="A24" s="11"/>
      <c r="B24" s="6"/>
      <c r="C24" s="63" t="s">
        <v>30</v>
      </c>
      <c r="D24" s="63"/>
      <c r="E24" s="9"/>
      <c r="F24" s="36" t="str">
        <f t="shared" si="0"/>
        <v/>
      </c>
      <c r="G24" s="4"/>
      <c r="H24" s="9"/>
      <c r="I24" s="36" t="str">
        <f t="shared" si="1"/>
        <v/>
      </c>
      <c r="J24" s="4"/>
      <c r="K24" s="9"/>
      <c r="L24" s="36" t="str">
        <f t="shared" si="2"/>
        <v/>
      </c>
      <c r="M24" s="4"/>
      <c r="N24" s="9"/>
      <c r="O24" s="36" t="str">
        <f t="shared" si="3"/>
        <v/>
      </c>
      <c r="P24" s="4"/>
      <c r="Q24" s="9"/>
      <c r="R24" s="36" t="str">
        <f t="shared" si="4"/>
        <v/>
      </c>
      <c r="S24" s="4"/>
    </row>
    <row r="25" spans="1:19" x14ac:dyDescent="0.2">
      <c r="A25" s="11"/>
      <c r="B25" s="6"/>
      <c r="C25" s="63" t="s">
        <v>31</v>
      </c>
      <c r="D25" s="63"/>
      <c r="E25" s="9"/>
      <c r="F25" s="36" t="str">
        <f t="shared" si="0"/>
        <v/>
      </c>
      <c r="G25" s="4"/>
      <c r="H25" s="9"/>
      <c r="I25" s="36" t="str">
        <f t="shared" si="1"/>
        <v/>
      </c>
      <c r="J25" s="4"/>
      <c r="K25" s="9"/>
      <c r="L25" s="36" t="str">
        <f t="shared" si="2"/>
        <v/>
      </c>
      <c r="M25" s="4"/>
      <c r="N25" s="9"/>
      <c r="O25" s="36" t="str">
        <f t="shared" si="3"/>
        <v/>
      </c>
      <c r="P25" s="4"/>
      <c r="Q25" s="9"/>
      <c r="R25" s="36" t="str">
        <f t="shared" si="4"/>
        <v/>
      </c>
      <c r="S25" s="4"/>
    </row>
    <row r="26" spans="1:19" x14ac:dyDescent="0.2">
      <c r="A26" s="11"/>
      <c r="B26" s="6"/>
      <c r="C26" s="6" t="s">
        <v>57</v>
      </c>
      <c r="D26" s="6"/>
      <c r="E26" s="9"/>
      <c r="F26" s="36"/>
      <c r="G26" s="4"/>
      <c r="H26" s="9"/>
      <c r="I26" s="36"/>
      <c r="J26" s="4"/>
      <c r="K26" s="9"/>
      <c r="L26" s="36"/>
      <c r="M26" s="4"/>
      <c r="N26" s="9"/>
      <c r="O26" s="36"/>
      <c r="P26" s="4"/>
      <c r="Q26" s="9"/>
      <c r="R26" s="36"/>
      <c r="S26" s="4"/>
    </row>
    <row r="27" spans="1:19" x14ac:dyDescent="0.2">
      <c r="A27" s="11"/>
      <c r="B27" s="6"/>
      <c r="C27" s="63" t="s">
        <v>32</v>
      </c>
      <c r="D27" s="63"/>
      <c r="E27" s="9"/>
      <c r="F27" s="36" t="str">
        <f>IF(G$47=0,"",G27/G$47)</f>
        <v/>
      </c>
      <c r="G27" s="4"/>
      <c r="H27" s="9"/>
      <c r="I27" s="36" t="str">
        <f>IF(J$47=0,"",J27/J$47)</f>
        <v/>
      </c>
      <c r="J27" s="4"/>
      <c r="K27" s="9"/>
      <c r="L27" s="36" t="str">
        <f>IF(M$47=0,"",M27/M$47)</f>
        <v/>
      </c>
      <c r="M27" s="4"/>
      <c r="N27" s="9"/>
      <c r="O27" s="36" t="str">
        <f>IF(P$47=0,"",P27/P$47)</f>
        <v/>
      </c>
      <c r="P27" s="4"/>
      <c r="Q27" s="9"/>
      <c r="R27" s="36" t="str">
        <f>IF(S$47=0,"",S27/S$47)</f>
        <v/>
      </c>
      <c r="S27" s="4"/>
    </row>
    <row r="28" spans="1:19" ht="13.5" thickBot="1" x14ac:dyDescent="0.25">
      <c r="A28" s="11"/>
      <c r="B28" s="6"/>
      <c r="C28" s="63" t="s">
        <v>33</v>
      </c>
      <c r="D28" s="63"/>
      <c r="E28" s="9"/>
      <c r="F28" s="37" t="str">
        <f>IF(G$47=0,"",G28/G$47)</f>
        <v/>
      </c>
      <c r="G28" s="5"/>
      <c r="H28" s="9"/>
      <c r="I28" s="37" t="str">
        <f>IF(J$47=0,"",J28/J$47)</f>
        <v/>
      </c>
      <c r="J28" s="5"/>
      <c r="K28" s="9"/>
      <c r="L28" s="37" t="str">
        <f>IF(M$47=0,"",M28/M$47)</f>
        <v/>
      </c>
      <c r="M28" s="5"/>
      <c r="N28" s="9"/>
      <c r="O28" s="37" t="str">
        <f>IF(P$47=0,"",P28/P$47)</f>
        <v/>
      </c>
      <c r="P28" s="5"/>
      <c r="Q28" s="9"/>
      <c r="R28" s="37" t="str">
        <f>IF(S$47=0,"",S28/S$47)</f>
        <v/>
      </c>
      <c r="S28" s="5"/>
    </row>
    <row r="29" spans="1:19" x14ac:dyDescent="0.2">
      <c r="A29" s="11"/>
      <c r="B29" s="6"/>
      <c r="C29" s="6"/>
      <c r="D29" s="7" t="s">
        <v>14</v>
      </c>
      <c r="E29" s="9"/>
      <c r="F29" s="18" t="str">
        <f>IF(G$47=0,"",G29/G$47)</f>
        <v/>
      </c>
      <c r="G29" s="34">
        <f>SUM(G18:G28)</f>
        <v>0</v>
      </c>
      <c r="H29" s="9"/>
      <c r="I29" s="18" t="str">
        <f>IF(J$47=0,"",J29/J$47)</f>
        <v/>
      </c>
      <c r="J29" s="34">
        <f>SUM(J18:J28)</f>
        <v>0</v>
      </c>
      <c r="K29" s="9"/>
      <c r="L29" s="18" t="str">
        <f>IF(M$47=0,"",M29/M$47)</f>
        <v/>
      </c>
      <c r="M29" s="34">
        <f>SUM(M18:M28)</f>
        <v>0</v>
      </c>
      <c r="N29" s="9"/>
      <c r="O29" s="18" t="str">
        <f>IF(P$47=0,"",P29/P$47)</f>
        <v/>
      </c>
      <c r="P29" s="34">
        <f>SUM(P18:P28)</f>
        <v>0</v>
      </c>
      <c r="Q29" s="9"/>
      <c r="R29" s="18" t="str">
        <f>IF(S$47=0,"",S29/S$47)</f>
        <v/>
      </c>
      <c r="S29" s="34">
        <f>SUM(S18:S28)</f>
        <v>0</v>
      </c>
    </row>
    <row r="30" spans="1:19" x14ac:dyDescent="0.2">
      <c r="A30" s="11"/>
      <c r="B30" s="6"/>
      <c r="C30" s="6"/>
      <c r="D30" s="6" t="s">
        <v>15</v>
      </c>
      <c r="E30" s="9"/>
      <c r="F30" s="22" t="s">
        <v>5</v>
      </c>
      <c r="G30" s="9">
        <f>IF(OR(G$15="",G29=""),"",G$15-G29)</f>
        <v>0</v>
      </c>
      <c r="H30" s="9"/>
      <c r="I30" s="22" t="s">
        <v>5</v>
      </c>
      <c r="J30" s="9">
        <f>IF(OR(J$15="",J29=""),"",J$15-J29)</f>
        <v>0</v>
      </c>
      <c r="K30" s="9"/>
      <c r="L30" s="22" t="s">
        <v>5</v>
      </c>
      <c r="M30" s="9">
        <f>IF(OR(M$15="",M29=""),"",M$15-M29)</f>
        <v>0</v>
      </c>
      <c r="N30" s="9"/>
      <c r="O30" s="22" t="s">
        <v>5</v>
      </c>
      <c r="P30" s="9">
        <f>IF(OR(P$15="",P29=""),"",P$15-P29)</f>
        <v>0</v>
      </c>
      <c r="Q30" s="9"/>
      <c r="R30" s="22" t="s">
        <v>5</v>
      </c>
      <c r="S30" s="9">
        <f>IF(OR(S$15="",S29=""),"",S$15-S29)</f>
        <v>0</v>
      </c>
    </row>
    <row r="31" spans="1:19" x14ac:dyDescent="0.2">
      <c r="A31" s="11"/>
      <c r="B31" s="6"/>
      <c r="C31" s="6"/>
      <c r="D31" s="6"/>
      <c r="E31" s="9"/>
      <c r="F31" s="23"/>
      <c r="G31" s="9"/>
      <c r="H31" s="9"/>
      <c r="I31" s="23"/>
      <c r="J31" s="9"/>
      <c r="K31" s="9"/>
      <c r="L31" s="23"/>
      <c r="M31" s="9"/>
      <c r="N31" s="9"/>
      <c r="O31" s="23"/>
      <c r="P31" s="9"/>
      <c r="Q31" s="9"/>
      <c r="R31" s="23"/>
      <c r="S31" s="9"/>
    </row>
    <row r="32" spans="1:19" ht="13.5" thickBot="1" x14ac:dyDescent="0.25">
      <c r="A32" s="11"/>
      <c r="B32" s="53" t="s">
        <v>34</v>
      </c>
      <c r="C32" s="53"/>
      <c r="D32" s="53"/>
      <c r="E32" s="9"/>
      <c r="F32" s="23"/>
      <c r="G32" s="9"/>
      <c r="H32" s="9"/>
      <c r="I32" s="23"/>
      <c r="J32" s="9"/>
      <c r="K32" s="9"/>
      <c r="L32" s="23"/>
      <c r="M32" s="9"/>
      <c r="N32" s="9"/>
      <c r="O32" s="23"/>
      <c r="P32" s="9"/>
      <c r="Q32" s="9"/>
      <c r="R32" s="23"/>
      <c r="S32" s="9"/>
    </row>
    <row r="33" spans="1:19" x14ac:dyDescent="0.2">
      <c r="A33" s="11"/>
      <c r="B33" s="7"/>
      <c r="C33" s="6" t="s">
        <v>61</v>
      </c>
      <c r="D33" s="7"/>
      <c r="E33" s="9"/>
      <c r="F33" s="37" t="str">
        <f t="shared" ref="F33:F45" si="5">IF(G$47=0,"",G33/G$47)</f>
        <v/>
      </c>
      <c r="G33" s="46"/>
      <c r="H33" s="9"/>
      <c r="I33" s="36" t="str">
        <f>IF(J$47=0,"",J33/J$47)</f>
        <v/>
      </c>
      <c r="J33" s="46"/>
      <c r="K33" s="9"/>
      <c r="L33" s="36" t="str">
        <f t="shared" ref="L33:L44" si="6">IF(M$47=0,"",M33/M$47)</f>
        <v/>
      </c>
      <c r="M33" s="46"/>
      <c r="N33" s="9"/>
      <c r="O33" s="36" t="str">
        <f t="shared" ref="O33:O44" si="7">IF(P$47=0,"",P33/P$47)</f>
        <v/>
      </c>
      <c r="P33" s="46"/>
      <c r="Q33" s="9"/>
      <c r="R33" s="36" t="str">
        <f t="shared" ref="R33:R44" si="8">IF(S$47=0,"",S33/S$47)</f>
        <v/>
      </c>
      <c r="S33" s="46"/>
    </row>
    <row r="34" spans="1:19" x14ac:dyDescent="0.2">
      <c r="A34" s="11"/>
      <c r="B34" s="7"/>
      <c r="C34" s="6" t="s">
        <v>30</v>
      </c>
      <c r="D34" s="7"/>
      <c r="E34" s="9"/>
      <c r="F34" s="37" t="str">
        <f t="shared" si="5"/>
        <v/>
      </c>
      <c r="G34" s="4"/>
      <c r="H34" s="9"/>
      <c r="I34" s="36" t="str">
        <f>IF(J$47=0,"",J34/J$47)</f>
        <v/>
      </c>
      <c r="J34" s="4"/>
      <c r="K34" s="9"/>
      <c r="L34" s="36" t="str">
        <f t="shared" si="6"/>
        <v/>
      </c>
      <c r="M34" s="4"/>
      <c r="N34" s="9"/>
      <c r="O34" s="36" t="str">
        <f t="shared" si="7"/>
        <v/>
      </c>
      <c r="P34" s="4"/>
      <c r="Q34" s="9"/>
      <c r="R34" s="36" t="str">
        <f t="shared" si="8"/>
        <v/>
      </c>
      <c r="S34" s="4"/>
    </row>
    <row r="35" spans="1:19" x14ac:dyDescent="0.2">
      <c r="A35" s="11"/>
      <c r="B35" s="6"/>
      <c r="C35" s="63" t="s">
        <v>10</v>
      </c>
      <c r="D35" s="63"/>
      <c r="E35" s="9"/>
      <c r="F35" s="37" t="str">
        <f t="shared" si="5"/>
        <v/>
      </c>
      <c r="G35" s="47"/>
      <c r="H35" s="9"/>
      <c r="I35" s="36" t="str">
        <f t="shared" ref="I35:I45" si="9">IF(J$47=0,"",J35/J$47)</f>
        <v/>
      </c>
      <c r="J35" s="47"/>
      <c r="K35" s="9"/>
      <c r="L35" s="36" t="str">
        <f t="shared" si="6"/>
        <v/>
      </c>
      <c r="M35" s="47"/>
      <c r="N35" s="9"/>
      <c r="O35" s="36" t="str">
        <f t="shared" si="7"/>
        <v/>
      </c>
      <c r="P35" s="47"/>
      <c r="Q35" s="9"/>
      <c r="R35" s="36" t="str">
        <f t="shared" si="8"/>
        <v/>
      </c>
      <c r="S35" s="50"/>
    </row>
    <row r="36" spans="1:19" x14ac:dyDescent="0.2">
      <c r="A36" s="11"/>
      <c r="B36" s="6"/>
      <c r="C36" s="63" t="s">
        <v>35</v>
      </c>
      <c r="D36" s="63"/>
      <c r="E36" s="9"/>
      <c r="F36" s="37" t="str">
        <f t="shared" si="5"/>
        <v/>
      </c>
      <c r="G36" s="4"/>
      <c r="H36" s="9"/>
      <c r="I36" s="36" t="str">
        <f t="shared" si="9"/>
        <v/>
      </c>
      <c r="J36" s="4"/>
      <c r="K36" s="9"/>
      <c r="L36" s="36" t="str">
        <f t="shared" si="6"/>
        <v/>
      </c>
      <c r="M36" s="4"/>
      <c r="N36" s="9"/>
      <c r="O36" s="36" t="str">
        <f t="shared" si="7"/>
        <v/>
      </c>
      <c r="P36" s="4"/>
      <c r="Q36" s="9"/>
      <c r="R36" s="36" t="str">
        <f t="shared" si="8"/>
        <v/>
      </c>
      <c r="S36" s="4"/>
    </row>
    <row r="37" spans="1:19" x14ac:dyDescent="0.2">
      <c r="A37" s="11"/>
      <c r="B37" s="6"/>
      <c r="C37" s="63" t="s">
        <v>36</v>
      </c>
      <c r="D37" s="63"/>
      <c r="E37" s="9"/>
      <c r="F37" s="37" t="str">
        <f t="shared" si="5"/>
        <v/>
      </c>
      <c r="G37" s="4"/>
      <c r="H37" s="9"/>
      <c r="I37" s="36" t="str">
        <f t="shared" si="9"/>
        <v/>
      </c>
      <c r="J37" s="4"/>
      <c r="K37" s="9"/>
      <c r="L37" s="36" t="str">
        <f t="shared" si="6"/>
        <v/>
      </c>
      <c r="M37" s="4"/>
      <c r="N37" s="9"/>
      <c r="O37" s="36" t="str">
        <f t="shared" si="7"/>
        <v/>
      </c>
      <c r="P37" s="4"/>
      <c r="Q37" s="9"/>
      <c r="R37" s="36" t="str">
        <f t="shared" si="8"/>
        <v/>
      </c>
      <c r="S37" s="47"/>
    </row>
    <row r="38" spans="1:19" x14ac:dyDescent="0.2">
      <c r="A38" s="11"/>
      <c r="B38" s="6"/>
      <c r="C38" s="63" t="s">
        <v>37</v>
      </c>
      <c r="D38" s="63"/>
      <c r="E38" s="9"/>
      <c r="F38" s="37" t="str">
        <f t="shared" si="5"/>
        <v/>
      </c>
      <c r="G38" s="4"/>
      <c r="H38" s="9"/>
      <c r="I38" s="36" t="str">
        <f t="shared" si="9"/>
        <v/>
      </c>
      <c r="J38" s="4"/>
      <c r="K38" s="9"/>
      <c r="L38" s="36" t="str">
        <f t="shared" si="6"/>
        <v/>
      </c>
      <c r="M38" s="4"/>
      <c r="N38" s="9"/>
      <c r="O38" s="36" t="str">
        <f t="shared" si="7"/>
        <v/>
      </c>
      <c r="P38" s="4"/>
      <c r="Q38" s="9"/>
      <c r="R38" s="36" t="str">
        <f t="shared" si="8"/>
        <v/>
      </c>
      <c r="S38" s="4"/>
    </row>
    <row r="39" spans="1:19" x14ac:dyDescent="0.2">
      <c r="A39" s="11"/>
      <c r="B39" s="6"/>
      <c r="C39" s="63" t="s">
        <v>39</v>
      </c>
      <c r="D39" s="63"/>
      <c r="E39" s="9"/>
      <c r="F39" s="37" t="str">
        <f t="shared" si="5"/>
        <v/>
      </c>
      <c r="G39" s="4"/>
      <c r="H39" s="9"/>
      <c r="I39" s="36" t="str">
        <f t="shared" si="9"/>
        <v/>
      </c>
      <c r="J39" s="4"/>
      <c r="K39" s="9"/>
      <c r="L39" s="36" t="str">
        <f t="shared" si="6"/>
        <v/>
      </c>
      <c r="M39" s="4"/>
      <c r="N39" s="9"/>
      <c r="O39" s="36" t="str">
        <f t="shared" si="7"/>
        <v/>
      </c>
      <c r="P39" s="4"/>
      <c r="Q39" s="9"/>
      <c r="R39" s="36" t="str">
        <f t="shared" si="8"/>
        <v/>
      </c>
      <c r="S39" s="4"/>
    </row>
    <row r="40" spans="1:19" x14ac:dyDescent="0.2">
      <c r="A40" s="11"/>
      <c r="B40" s="6"/>
      <c r="C40" s="6" t="s">
        <v>59</v>
      </c>
      <c r="D40" s="6"/>
      <c r="E40" s="9"/>
      <c r="F40" s="37" t="str">
        <f t="shared" si="5"/>
        <v/>
      </c>
      <c r="G40" s="4"/>
      <c r="H40" s="9"/>
      <c r="I40" s="36" t="str">
        <f t="shared" si="9"/>
        <v/>
      </c>
      <c r="J40" s="4"/>
      <c r="K40" s="9"/>
      <c r="L40" s="36" t="str">
        <f t="shared" si="6"/>
        <v/>
      </c>
      <c r="M40" s="4"/>
      <c r="N40" s="9"/>
      <c r="O40" s="36" t="str">
        <f t="shared" si="7"/>
        <v/>
      </c>
      <c r="P40" s="4"/>
      <c r="Q40" s="9"/>
      <c r="R40" s="36" t="str">
        <f t="shared" si="8"/>
        <v/>
      </c>
      <c r="S40" s="4"/>
    </row>
    <row r="41" spans="1:19" x14ac:dyDescent="0.2">
      <c r="A41" s="11"/>
      <c r="B41" s="6"/>
      <c r="C41" s="63" t="s">
        <v>38</v>
      </c>
      <c r="D41" s="63"/>
      <c r="E41" s="9"/>
      <c r="F41" s="37" t="str">
        <f t="shared" si="5"/>
        <v/>
      </c>
      <c r="G41" s="4"/>
      <c r="H41" s="9"/>
      <c r="I41" s="36" t="str">
        <f t="shared" si="9"/>
        <v/>
      </c>
      <c r="J41" s="4"/>
      <c r="K41" s="9"/>
      <c r="L41" s="36" t="str">
        <f t="shared" si="6"/>
        <v/>
      </c>
      <c r="M41" s="4"/>
      <c r="N41" s="9"/>
      <c r="O41" s="36" t="str">
        <f t="shared" si="7"/>
        <v/>
      </c>
      <c r="P41" s="4"/>
      <c r="Q41" s="9"/>
      <c r="R41" s="36" t="str">
        <f t="shared" si="8"/>
        <v/>
      </c>
      <c r="S41" s="4"/>
    </row>
    <row r="42" spans="1:19" x14ac:dyDescent="0.2">
      <c r="A42" s="11"/>
      <c r="B42" s="6"/>
      <c r="C42" s="6" t="s">
        <v>40</v>
      </c>
      <c r="D42" s="6"/>
      <c r="E42" s="9"/>
      <c r="F42" s="37" t="str">
        <f t="shared" si="5"/>
        <v/>
      </c>
      <c r="G42" s="4"/>
      <c r="H42" s="9"/>
      <c r="I42" s="36" t="str">
        <f t="shared" si="9"/>
        <v/>
      </c>
      <c r="J42" s="4"/>
      <c r="K42" s="9"/>
      <c r="L42" s="36" t="str">
        <f t="shared" si="6"/>
        <v/>
      </c>
      <c r="M42" s="4"/>
      <c r="N42" s="9"/>
      <c r="O42" s="36" t="str">
        <f t="shared" si="7"/>
        <v/>
      </c>
      <c r="P42" s="4"/>
      <c r="Q42" s="9"/>
      <c r="R42" s="36" t="str">
        <f t="shared" si="8"/>
        <v/>
      </c>
      <c r="S42" s="4"/>
    </row>
    <row r="43" spans="1:19" hidden="1" x14ac:dyDescent="0.2">
      <c r="A43" s="11"/>
      <c r="B43" s="6"/>
      <c r="C43" s="63" t="s">
        <v>33</v>
      </c>
      <c r="D43" s="63"/>
      <c r="E43" s="9"/>
      <c r="F43" s="37" t="str">
        <f t="shared" si="5"/>
        <v/>
      </c>
      <c r="G43" s="43"/>
      <c r="H43" s="9"/>
      <c r="I43" s="36" t="str">
        <f t="shared" si="9"/>
        <v/>
      </c>
      <c r="J43" s="43"/>
      <c r="K43" s="9"/>
      <c r="L43" s="36" t="str">
        <f t="shared" si="6"/>
        <v/>
      </c>
      <c r="M43" s="43"/>
      <c r="N43" s="9"/>
      <c r="O43" s="36" t="str">
        <f t="shared" si="7"/>
        <v/>
      </c>
      <c r="P43" s="43"/>
      <c r="Q43" s="9"/>
      <c r="R43" s="36" t="str">
        <f t="shared" si="8"/>
        <v/>
      </c>
      <c r="S43" s="43"/>
    </row>
    <row r="44" spans="1:19" ht="13.5" thickBot="1" x14ac:dyDescent="0.25">
      <c r="A44" s="11"/>
      <c r="B44" s="6"/>
      <c r="C44" s="63" t="s">
        <v>33</v>
      </c>
      <c r="D44" s="63"/>
      <c r="E44" s="9"/>
      <c r="F44" s="37" t="str">
        <f t="shared" si="5"/>
        <v/>
      </c>
      <c r="G44" s="5"/>
      <c r="H44" s="9"/>
      <c r="I44" s="37" t="str">
        <f t="shared" si="9"/>
        <v/>
      </c>
      <c r="J44" s="5"/>
      <c r="K44" s="9"/>
      <c r="L44" s="36" t="str">
        <f t="shared" si="6"/>
        <v/>
      </c>
      <c r="M44" s="5"/>
      <c r="N44" s="9"/>
      <c r="O44" s="36" t="str">
        <f t="shared" si="7"/>
        <v/>
      </c>
      <c r="P44" s="5"/>
      <c r="Q44" s="9"/>
      <c r="R44" s="36" t="str">
        <f t="shared" si="8"/>
        <v/>
      </c>
      <c r="S44" s="5"/>
    </row>
    <row r="45" spans="1:19" ht="13.5" customHeight="1" x14ac:dyDescent="0.2">
      <c r="A45" s="11"/>
      <c r="B45" s="6"/>
      <c r="C45" s="6"/>
      <c r="D45" s="7" t="s">
        <v>41</v>
      </c>
      <c r="E45" s="9"/>
      <c r="F45" s="51" t="str">
        <f t="shared" si="5"/>
        <v/>
      </c>
      <c r="G45" s="34">
        <f>IF(COUNTBLANK(G33:G44)=8,"",SUM(G33:G44))</f>
        <v>0</v>
      </c>
      <c r="H45" s="9"/>
      <c r="I45" s="18" t="str">
        <f t="shared" si="9"/>
        <v/>
      </c>
      <c r="J45" s="34">
        <f>IF(COUNTBLANK(J33:J44)=8,"",SUM(J33:J44))</f>
        <v>0</v>
      </c>
      <c r="K45" s="9"/>
      <c r="L45" s="18" t="str">
        <f>IF(M$47=0,"",M45/M$47)</f>
        <v/>
      </c>
      <c r="M45" s="34">
        <f>IF(COUNTBLANK(M33:M44)=8,"",SUM(M33:M44))</f>
        <v>0</v>
      </c>
      <c r="N45" s="9"/>
      <c r="O45" s="18" t="str">
        <f>IF(P$47=0,"",P45/P$47)</f>
        <v/>
      </c>
      <c r="P45" s="34">
        <f>IF(COUNTBLANK(P33:P44)=8,"",SUM(P33:P44))</f>
        <v>0</v>
      </c>
      <c r="Q45" s="9"/>
      <c r="R45" s="18" t="str">
        <f>IF(S$47=0,"",S45/S$47)</f>
        <v/>
      </c>
      <c r="S45" s="34">
        <f>IF(COUNTBLANK(S33:S44)=8,"",SUM(S33:S44))</f>
        <v>0</v>
      </c>
    </row>
    <row r="46" spans="1:19" customFormat="1" x14ac:dyDescent="0.2">
      <c r="A46" s="11"/>
      <c r="B46" s="6"/>
      <c r="C46" s="6"/>
      <c r="D46" s="7"/>
      <c r="E46" s="9"/>
      <c r="F46" s="20"/>
      <c r="G46" s="9"/>
      <c r="H46" s="9"/>
      <c r="I46" s="20"/>
      <c r="J46" s="9"/>
      <c r="K46" s="9"/>
      <c r="L46" s="20"/>
      <c r="M46" s="9"/>
      <c r="N46" s="9"/>
      <c r="O46" s="20"/>
      <c r="P46" s="9"/>
      <c r="Q46" s="9"/>
      <c r="R46" s="20"/>
      <c r="S46" s="9"/>
    </row>
    <row r="47" spans="1:19" customFormat="1" x14ac:dyDescent="0.2">
      <c r="A47" s="11"/>
      <c r="B47" s="6"/>
      <c r="C47" s="6"/>
      <c r="D47" s="7" t="s">
        <v>42</v>
      </c>
      <c r="E47" s="9"/>
      <c r="F47" s="21" t="str">
        <f>IF(OR(F45="",F29=""),"",F45+F29)</f>
        <v/>
      </c>
      <c r="G47" s="40">
        <f>G45+G29</f>
        <v>0</v>
      </c>
      <c r="H47" s="9"/>
      <c r="I47" s="21" t="str">
        <f>IF(OR(I45="",I29=""),"",I45+I29)</f>
        <v/>
      </c>
      <c r="J47" s="40">
        <f>J45+J29</f>
        <v>0</v>
      </c>
      <c r="K47" s="9"/>
      <c r="L47" s="21" t="str">
        <f>IF(OR(L45="",L29=""),"",L45+L29)</f>
        <v/>
      </c>
      <c r="M47" s="40">
        <f>M45+M29</f>
        <v>0</v>
      </c>
      <c r="N47" s="9"/>
      <c r="O47" s="21" t="str">
        <f>IF(OR(O45="",O29=""),"",O45+O29)</f>
        <v/>
      </c>
      <c r="P47" s="40">
        <f>P45+P29</f>
        <v>0</v>
      </c>
      <c r="Q47" s="9"/>
      <c r="R47" s="21" t="str">
        <f>IF(OR(R45="",R29=""),"",R45+R29)</f>
        <v/>
      </c>
      <c r="S47" s="40">
        <f>S45+S29</f>
        <v>0</v>
      </c>
    </row>
    <row r="48" spans="1:19" customFormat="1" ht="13.5" thickBot="1" x14ac:dyDescent="0.25">
      <c r="A48" s="11"/>
      <c r="B48" s="6"/>
      <c r="C48" s="6"/>
      <c r="D48" s="7" t="s">
        <v>9</v>
      </c>
      <c r="E48" s="9"/>
      <c r="F48" s="35" t="s">
        <v>5</v>
      </c>
      <c r="G48" s="41">
        <f>IF(OR(G$15="",G47=""),"",G$15-G47)</f>
        <v>0</v>
      </c>
      <c r="H48" s="9"/>
      <c r="I48" s="35" t="s">
        <v>5</v>
      </c>
      <c r="J48" s="41">
        <f>IF(OR(J$15="",J47=""),"",J$15-J47)</f>
        <v>0</v>
      </c>
      <c r="K48" s="9"/>
      <c r="L48" s="35" t="s">
        <v>5</v>
      </c>
      <c r="M48" s="41">
        <f>IF(OR(M$15="",M47=""),"",M$15-M47)</f>
        <v>0</v>
      </c>
      <c r="N48" s="9"/>
      <c r="O48" s="35" t="s">
        <v>5</v>
      </c>
      <c r="P48" s="41">
        <f>IF(OR(P$15="",P47=""),"",P$15-P47)</f>
        <v>0</v>
      </c>
      <c r="Q48" s="9"/>
      <c r="R48" s="35" t="s">
        <v>5</v>
      </c>
      <c r="S48" s="41">
        <f>IF(OR(S$15="",S47=""),"",S$15-S47)</f>
        <v>0</v>
      </c>
    </row>
    <row r="49" spans="1:20" customFormat="1" ht="13.5" thickBot="1" x14ac:dyDescent="0.25">
      <c r="A49" s="11"/>
      <c r="B49" s="6"/>
      <c r="C49" s="6" t="s">
        <v>45</v>
      </c>
      <c r="D49" s="7"/>
      <c r="E49" s="9"/>
      <c r="F49" s="35" t="s">
        <v>5</v>
      </c>
      <c r="G49" s="48"/>
      <c r="H49" s="9"/>
      <c r="I49" s="35" t="s">
        <v>5</v>
      </c>
      <c r="J49" s="48"/>
      <c r="K49" s="9"/>
      <c r="L49" s="35" t="s">
        <v>5</v>
      </c>
      <c r="M49" s="48"/>
      <c r="N49" s="9"/>
      <c r="O49" s="35" t="s">
        <v>5</v>
      </c>
      <c r="P49" s="48"/>
      <c r="Q49" s="9"/>
      <c r="R49" s="35" t="s">
        <v>5</v>
      </c>
      <c r="S49" s="48"/>
    </row>
    <row r="50" spans="1:20" customFormat="1" x14ac:dyDescent="0.2">
      <c r="A50" s="11"/>
      <c r="B50" s="6"/>
      <c r="C50" s="6"/>
      <c r="D50" s="7" t="s">
        <v>46</v>
      </c>
      <c r="E50" s="9"/>
      <c r="F50" s="25" t="s">
        <v>5</v>
      </c>
      <c r="G50" s="41">
        <f>G48-G49</f>
        <v>0</v>
      </c>
      <c r="H50" s="9"/>
      <c r="I50" s="25" t="s">
        <v>5</v>
      </c>
      <c r="J50" s="41">
        <f>J48-J49</f>
        <v>0</v>
      </c>
      <c r="K50" s="9"/>
      <c r="L50" s="25" t="s">
        <v>5</v>
      </c>
      <c r="M50" s="41">
        <f>M48-M49</f>
        <v>0</v>
      </c>
      <c r="N50" s="9"/>
      <c r="O50" s="25" t="s">
        <v>5</v>
      </c>
      <c r="P50" s="41">
        <f>P48-P49</f>
        <v>0</v>
      </c>
      <c r="Q50" s="9"/>
      <c r="R50" s="25" t="s">
        <v>5</v>
      </c>
      <c r="S50" s="41">
        <f>S48-S49</f>
        <v>0</v>
      </c>
    </row>
    <row r="51" spans="1:20" customFormat="1" x14ac:dyDescent="0.2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20" customFormat="1" x14ac:dyDescent="0.2">
      <c r="A52" s="14"/>
      <c r="B52" s="8"/>
      <c r="C52" s="8"/>
      <c r="D52" s="8"/>
      <c r="E52" s="8"/>
      <c r="F52" s="15"/>
      <c r="G52" s="8"/>
      <c r="H52" s="8"/>
      <c r="I52" s="15"/>
      <c r="J52" s="8"/>
      <c r="K52" s="8"/>
      <c r="L52" s="15"/>
      <c r="M52" s="8"/>
      <c r="N52" s="15" t="s">
        <v>17</v>
      </c>
      <c r="O52" s="15"/>
      <c r="P52" s="8"/>
      <c r="Q52" s="8"/>
      <c r="R52" s="15"/>
      <c r="S52" s="8"/>
    </row>
    <row r="53" spans="1:20" customFormat="1" x14ac:dyDescent="0.2">
      <c r="A53" s="1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20" customFormat="1" x14ac:dyDescent="0.2">
      <c r="A54" s="12"/>
      <c r="B54" s="53" t="s">
        <v>47</v>
      </c>
      <c r="C54" s="53"/>
      <c r="D54" s="53"/>
      <c r="E54" s="8"/>
      <c r="F54" s="52" t="s">
        <v>5</v>
      </c>
      <c r="G54" s="41" t="str">
        <f>IF(OR(G29="",G9=0,G9=""),"",G29/G9)</f>
        <v/>
      </c>
      <c r="H54" s="7"/>
      <c r="I54" s="52" t="s">
        <v>5</v>
      </c>
      <c r="J54" s="41" t="str">
        <f>IF(OR(J29="",J9=0,J9=""),"",J29/J9)</f>
        <v/>
      </c>
      <c r="K54" s="7"/>
      <c r="L54" s="52" t="s">
        <v>5</v>
      </c>
      <c r="M54" s="41" t="str">
        <f>IF(OR(M29="",M9=0,M9=""),"",M29/M9)</f>
        <v/>
      </c>
      <c r="N54" s="7"/>
      <c r="O54" s="52" t="s">
        <v>5</v>
      </c>
      <c r="P54" s="41" t="str">
        <f>IF(OR(P29="",P9=0,P9=""),"",P29/P9)</f>
        <v/>
      </c>
      <c r="Q54" s="7"/>
      <c r="R54" s="52" t="s">
        <v>5</v>
      </c>
      <c r="S54" s="41" t="str">
        <f>IF(OR(S29="",S9=0,S9=""),"",S29/S9)</f>
        <v/>
      </c>
      <c r="T54" s="1"/>
    </row>
    <row r="55" spans="1:20" customFormat="1" x14ac:dyDescent="0.2">
      <c r="A55" s="12"/>
      <c r="B55" s="53" t="s">
        <v>48</v>
      </c>
      <c r="C55" s="53"/>
      <c r="D55" s="53"/>
      <c r="E55" s="8"/>
      <c r="F55" s="52" t="s">
        <v>5</v>
      </c>
      <c r="G55" s="41" t="str">
        <f>IF(OR(G47="",G9=0,G9=""),"",G47/G9)</f>
        <v/>
      </c>
      <c r="H55" s="7"/>
      <c r="I55" s="52" t="s">
        <v>5</v>
      </c>
      <c r="J55" s="41" t="str">
        <f>IF(OR(J47="",J9=0,J9=""),"",J47/J9)</f>
        <v/>
      </c>
      <c r="K55" s="7"/>
      <c r="L55" s="52" t="s">
        <v>5</v>
      </c>
      <c r="M55" s="41" t="str">
        <f>IF(OR(M47="",M9=0,M9=""),"",M47/M9)</f>
        <v/>
      </c>
      <c r="N55" s="7"/>
      <c r="O55" s="52" t="s">
        <v>5</v>
      </c>
      <c r="P55" s="41" t="str">
        <f>IF(OR(P47="",P9=0,P9=""),"",P47/P9)</f>
        <v/>
      </c>
      <c r="Q55" s="7"/>
      <c r="R55" s="52" t="s">
        <v>5</v>
      </c>
      <c r="S55" s="41" t="str">
        <f>IF(OR(S47="",S9=0,S9=""),"",S47/S9)</f>
        <v/>
      </c>
    </row>
    <row r="56" spans="1:20" customFormat="1" x14ac:dyDescent="0.2">
      <c r="A56" s="12"/>
      <c r="B56" s="53" t="s">
        <v>13</v>
      </c>
      <c r="C56" s="53"/>
      <c r="D56" s="53"/>
      <c r="E56" s="8"/>
      <c r="F56" s="52" t="s">
        <v>5</v>
      </c>
      <c r="G56" s="41" t="str">
        <f>IF(OR(G48="",G9=0,G9=""),"",G48/G9)</f>
        <v/>
      </c>
      <c r="H56" s="7"/>
      <c r="I56" s="52" t="s">
        <v>5</v>
      </c>
      <c r="J56" s="41" t="str">
        <f>IF(OR(J48="",J9=0,J9=""),"",J48/J9)</f>
        <v/>
      </c>
      <c r="K56" s="7"/>
      <c r="L56" s="52" t="s">
        <v>5</v>
      </c>
      <c r="M56" s="41" t="str">
        <f>IF(OR(M48="",M9=0,M9=""),"",M48/M9)</f>
        <v/>
      </c>
      <c r="N56" s="7"/>
      <c r="O56" s="52" t="s">
        <v>5</v>
      </c>
      <c r="P56" s="41" t="str">
        <f>IF(OR(P48="",P9=0,P9=""),"",P48/P9)</f>
        <v/>
      </c>
      <c r="Q56" s="7"/>
      <c r="R56" s="52" t="s">
        <v>5</v>
      </c>
      <c r="S56" s="41" t="str">
        <f>IF(OR(S48="",S9=0,S9=""),"",S48/S9)</f>
        <v/>
      </c>
    </row>
    <row r="57" spans="1:20" x14ac:dyDescent="0.2">
      <c r="A57" s="12"/>
      <c r="B57" s="53" t="s">
        <v>24</v>
      </c>
      <c r="C57" s="53"/>
      <c r="D57" s="53"/>
      <c r="E57" s="8"/>
      <c r="F57" s="52" t="s">
        <v>62</v>
      </c>
      <c r="G57" s="41" t="str">
        <f>IF(OR(G47="",G10=0,G10=""),"",G47/G10)</f>
        <v/>
      </c>
      <c r="H57" s="7"/>
      <c r="I57" s="52" t="s">
        <v>62</v>
      </c>
      <c r="J57" s="41" t="str">
        <f>IF(OR(J47="",J10=0,J10=""),"",J47/J10)</f>
        <v/>
      </c>
      <c r="K57" s="7"/>
      <c r="L57" s="52" t="s">
        <v>62</v>
      </c>
      <c r="M57" s="41" t="str">
        <f>IF(OR(M47="",M10=0,M10=""),"",M47/M10)</f>
        <v/>
      </c>
      <c r="N57" s="7"/>
      <c r="O57" s="52" t="s">
        <v>62</v>
      </c>
      <c r="P57" s="41" t="str">
        <f>IF(OR(P47="",P10=0,P10=""),"",P47/P10)</f>
        <v/>
      </c>
      <c r="Q57" s="7"/>
      <c r="R57" s="52" t="s">
        <v>62</v>
      </c>
      <c r="S57" s="41" t="str">
        <f>IF(OR(S47="",S10=0,S10=""),"",S47/S10)</f>
        <v/>
      </c>
    </row>
    <row r="58" spans="1:20" x14ac:dyDescent="0.2">
      <c r="A58" s="1"/>
    </row>
    <row r="59" spans="1:20" x14ac:dyDescent="0.2">
      <c r="A59" s="1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20" x14ac:dyDescent="0.2">
      <c r="A60" s="53" t="s">
        <v>11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20" x14ac:dyDescent="0.2">
      <c r="A61" s="53" t="s">
        <v>18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3" spans="1:20" ht="15" x14ac:dyDescent="0.25">
      <c r="A63" s="42" t="s">
        <v>71</v>
      </c>
    </row>
  </sheetData>
  <mergeCells count="47">
    <mergeCell ref="O6:P6"/>
    <mergeCell ref="O8:P8"/>
    <mergeCell ref="F4:G4"/>
    <mergeCell ref="F8:G8"/>
    <mergeCell ref="F6:G6"/>
    <mergeCell ref="R4:S4"/>
    <mergeCell ref="R6:S6"/>
    <mergeCell ref="R8:S8"/>
    <mergeCell ref="I4:J4"/>
    <mergeCell ref="I6:J6"/>
    <mergeCell ref="I8:J8"/>
    <mergeCell ref="L4:M4"/>
    <mergeCell ref="L6:M6"/>
    <mergeCell ref="L8:M8"/>
    <mergeCell ref="O4:P4"/>
    <mergeCell ref="A4:D4"/>
    <mergeCell ref="B6:D6"/>
    <mergeCell ref="A5:D5"/>
    <mergeCell ref="C18:D18"/>
    <mergeCell ref="B9:D9"/>
    <mergeCell ref="B10:D10"/>
    <mergeCell ref="B14:D14"/>
    <mergeCell ref="B17:D17"/>
    <mergeCell ref="C19:D19"/>
    <mergeCell ref="C20:D20"/>
    <mergeCell ref="C21:D21"/>
    <mergeCell ref="C22:D22"/>
    <mergeCell ref="C23:D23"/>
    <mergeCell ref="C24:D24"/>
    <mergeCell ref="B32:D32"/>
    <mergeCell ref="C35:D35"/>
    <mergeCell ref="C36:D36"/>
    <mergeCell ref="C25:D25"/>
    <mergeCell ref="C27:D27"/>
    <mergeCell ref="C28:D28"/>
    <mergeCell ref="C44:D44"/>
    <mergeCell ref="C37:D37"/>
    <mergeCell ref="C38:D38"/>
    <mergeCell ref="C39:D39"/>
    <mergeCell ref="C41:D41"/>
    <mergeCell ref="C43:D43"/>
    <mergeCell ref="B54:D54"/>
    <mergeCell ref="A61:S61"/>
    <mergeCell ref="A60:S60"/>
    <mergeCell ref="B55:D55"/>
    <mergeCell ref="B56:D56"/>
    <mergeCell ref="B57:D57"/>
  </mergeCells>
  <phoneticPr fontId="4" type="noConversion"/>
  <pageMargins left="0.75" right="0.75" top="1" bottom="1" header="0.5" footer="0.5"/>
  <pageSetup scale="71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3:S61"/>
  <sheetViews>
    <sheetView workbookViewId="0">
      <pane xSplit="1" ySplit="12" topLeftCell="B33" activePane="bottomRight" state="frozen"/>
      <selection pane="topRight" activeCell="I1" sqref="I1"/>
      <selection pane="bottomLeft" activeCell="A12" sqref="A12"/>
      <selection pane="bottomRight" activeCell="A5" sqref="A5:D5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5" width="0.7109375" style="1" customWidth="1"/>
    <col min="6" max="6" width="8.42578125" style="1" customWidth="1"/>
    <col min="7" max="7" width="9.42578125" style="1" customWidth="1"/>
    <col min="8" max="8" width="0.7109375" style="1" customWidth="1"/>
    <col min="9" max="9" width="8.42578125" style="1" customWidth="1"/>
    <col min="10" max="10" width="9.42578125" style="1" customWidth="1"/>
    <col min="11" max="11" width="0.7109375" style="1" customWidth="1"/>
    <col min="12" max="12" width="8.42578125" style="1" customWidth="1"/>
    <col min="13" max="13" width="9.42578125" style="1" customWidth="1"/>
    <col min="14" max="14" width="0.7109375" style="1" customWidth="1"/>
    <col min="15" max="15" width="8.42578125" style="1" customWidth="1"/>
    <col min="16" max="16" width="9.42578125" style="1" customWidth="1"/>
    <col min="17" max="17" width="0.7109375" style="1" customWidth="1"/>
    <col min="18" max="18" width="8.42578125" style="1" customWidth="1"/>
    <col min="19" max="19" width="9.42578125" style="1" customWidth="1"/>
    <col min="20" max="16384" width="11.42578125" style="1"/>
  </cols>
  <sheetData>
    <row r="3" spans="1:19" ht="20.25" customHeight="1" x14ac:dyDescent="0.2"/>
    <row r="4" spans="1:19" ht="28.5" customHeight="1" x14ac:dyDescent="0.3">
      <c r="A4" s="65" t="s">
        <v>0</v>
      </c>
      <c r="B4" s="65"/>
      <c r="C4" s="65"/>
      <c r="D4" s="65"/>
      <c r="E4" s="10"/>
      <c r="F4" s="54" t="s">
        <v>16</v>
      </c>
      <c r="G4" s="55"/>
      <c r="H4" s="10"/>
      <c r="I4" s="54" t="s">
        <v>16</v>
      </c>
      <c r="J4" s="55"/>
      <c r="K4" s="10"/>
      <c r="L4" s="54" t="s">
        <v>16</v>
      </c>
      <c r="M4" s="55"/>
      <c r="N4" s="10"/>
      <c r="O4" s="54" t="s">
        <v>16</v>
      </c>
      <c r="P4" s="55"/>
      <c r="Q4" s="10"/>
      <c r="R4" s="54" t="s">
        <v>16</v>
      </c>
      <c r="S4" s="55"/>
    </row>
    <row r="5" spans="1:19" ht="13.5" thickBot="1" x14ac:dyDescent="0.25">
      <c r="A5" s="66"/>
      <c r="B5" s="66"/>
      <c r="C5" s="66"/>
      <c r="D5" s="6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3.5" thickBot="1" x14ac:dyDescent="0.25">
      <c r="A6" s="11"/>
      <c r="B6" s="63" t="s">
        <v>65</v>
      </c>
      <c r="C6" s="63"/>
      <c r="D6" s="63"/>
      <c r="E6" s="16"/>
      <c r="F6" s="56"/>
      <c r="G6" s="57"/>
      <c r="H6" s="16"/>
      <c r="I6" s="56"/>
      <c r="J6" s="57"/>
      <c r="K6" s="16"/>
      <c r="L6" s="56"/>
      <c r="M6" s="57"/>
      <c r="N6" s="16"/>
      <c r="O6" s="56"/>
      <c r="P6" s="57"/>
      <c r="Q6" s="16"/>
      <c r="R6" s="56"/>
      <c r="S6" s="57"/>
    </row>
    <row r="7" spans="1:19" x14ac:dyDescent="0.2">
      <c r="A7" s="11"/>
      <c r="B7" s="6"/>
      <c r="C7" s="6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A8" s="11"/>
      <c r="B8" s="6"/>
      <c r="C8" s="6"/>
      <c r="D8" s="6"/>
      <c r="E8" s="15"/>
      <c r="F8" s="58" t="s">
        <v>2</v>
      </c>
      <c r="G8" s="58"/>
      <c r="H8" s="15"/>
      <c r="I8" s="58" t="s">
        <v>2</v>
      </c>
      <c r="J8" s="58"/>
      <c r="K8" s="15"/>
      <c r="L8" s="58" t="s">
        <v>2</v>
      </c>
      <c r="M8" s="58"/>
      <c r="N8" s="15"/>
      <c r="O8" s="58" t="s">
        <v>2</v>
      </c>
      <c r="P8" s="58"/>
      <c r="Q8" s="15"/>
      <c r="R8" s="58" t="s">
        <v>2</v>
      </c>
      <c r="S8" s="58"/>
    </row>
    <row r="9" spans="1:19" x14ac:dyDescent="0.2">
      <c r="A9" s="11"/>
      <c r="B9" s="63" t="s">
        <v>1</v>
      </c>
      <c r="C9" s="63"/>
      <c r="D9" s="63"/>
      <c r="E9" s="9"/>
      <c r="F9" s="6"/>
      <c r="G9" s="3"/>
      <c r="H9" s="9"/>
      <c r="I9" s="6"/>
      <c r="J9" s="3"/>
      <c r="K9" s="9"/>
      <c r="L9" s="6"/>
      <c r="M9" s="3"/>
      <c r="N9" s="9"/>
      <c r="O9" s="6"/>
      <c r="P9" s="3"/>
      <c r="Q9" s="9"/>
      <c r="R9" s="6"/>
      <c r="S9" s="3"/>
    </row>
    <row r="10" spans="1:19" x14ac:dyDescent="0.2">
      <c r="A10" s="11"/>
      <c r="B10" s="63" t="s">
        <v>3</v>
      </c>
      <c r="C10" s="63"/>
      <c r="D10" s="63"/>
      <c r="E10" s="9"/>
      <c r="F10" s="17" t="s">
        <v>5</v>
      </c>
      <c r="G10" s="4"/>
      <c r="H10" s="9"/>
      <c r="I10" s="17" t="s">
        <v>5</v>
      </c>
      <c r="J10" s="4"/>
      <c r="K10" s="9"/>
      <c r="L10" s="17" t="s">
        <v>5</v>
      </c>
      <c r="M10" s="4"/>
      <c r="N10" s="9"/>
      <c r="O10" s="17" t="s">
        <v>5</v>
      </c>
      <c r="P10" s="4"/>
      <c r="Q10" s="9"/>
      <c r="R10" s="17" t="s">
        <v>5</v>
      </c>
      <c r="S10" s="4"/>
    </row>
    <row r="11" spans="1:19" ht="13.5" thickBot="1" x14ac:dyDescent="0.25">
      <c r="A11" s="11"/>
      <c r="B11" s="6" t="s">
        <v>43</v>
      </c>
      <c r="C11" s="6"/>
      <c r="D11" s="6"/>
      <c r="E11" s="9"/>
      <c r="F11" s="17"/>
      <c r="G11" s="44"/>
      <c r="H11" s="9"/>
      <c r="I11" s="17"/>
      <c r="J11" s="44"/>
      <c r="K11" s="9"/>
      <c r="L11" s="17"/>
      <c r="M11" s="44"/>
      <c r="N11" s="9"/>
      <c r="O11" s="17"/>
      <c r="P11" s="44"/>
      <c r="Q11" s="9"/>
      <c r="R11" s="17"/>
      <c r="S11" s="44"/>
    </row>
    <row r="12" spans="1:19" ht="13.5" thickBot="1" x14ac:dyDescent="0.25">
      <c r="A12" s="11"/>
      <c r="B12" s="6"/>
      <c r="C12" s="6"/>
      <c r="D12" s="7" t="s">
        <v>6</v>
      </c>
      <c r="E12" s="9"/>
      <c r="F12" s="17" t="s">
        <v>5</v>
      </c>
      <c r="G12" s="9">
        <f>G9*G10+G11</f>
        <v>0</v>
      </c>
      <c r="H12" s="9"/>
      <c r="I12" s="17" t="s">
        <v>5</v>
      </c>
      <c r="J12" s="9">
        <f>J9*J10+J11</f>
        <v>0</v>
      </c>
      <c r="K12" s="9"/>
      <c r="L12" s="17" t="s">
        <v>5</v>
      </c>
      <c r="M12" s="9">
        <f>M9*M10+M11</f>
        <v>0</v>
      </c>
      <c r="N12" s="9"/>
      <c r="O12" s="17" t="s">
        <v>5</v>
      </c>
      <c r="P12" s="9">
        <f>P9*P10+P11</f>
        <v>0</v>
      </c>
      <c r="Q12" s="9"/>
      <c r="R12" s="17" t="s">
        <v>5</v>
      </c>
      <c r="S12" s="9">
        <f>S9*S10+S11</f>
        <v>0</v>
      </c>
    </row>
    <row r="13" spans="1:19" x14ac:dyDescent="0.2">
      <c r="A13" s="11"/>
      <c r="B13" s="6" t="s">
        <v>25</v>
      </c>
      <c r="C13" s="6"/>
      <c r="D13" s="6"/>
      <c r="E13" s="9"/>
      <c r="F13" s="17"/>
      <c r="G13" s="3"/>
      <c r="H13" s="9"/>
      <c r="I13" s="17"/>
      <c r="J13" s="3"/>
      <c r="K13" s="9"/>
      <c r="L13" s="17"/>
      <c r="M13" s="3"/>
      <c r="N13" s="9"/>
      <c r="O13" s="17"/>
      <c r="P13" s="3"/>
      <c r="Q13" s="9"/>
      <c r="R13" s="17"/>
      <c r="S13" s="3"/>
    </row>
    <row r="14" spans="1:19" ht="13.5" thickBot="1" x14ac:dyDescent="0.25">
      <c r="A14" s="11"/>
      <c r="B14" s="68" t="s">
        <v>4</v>
      </c>
      <c r="C14" s="63"/>
      <c r="D14" s="63"/>
      <c r="E14" s="9"/>
      <c r="F14" s="6"/>
      <c r="G14" s="5"/>
      <c r="H14" s="9"/>
      <c r="I14" s="6"/>
      <c r="J14" s="5"/>
      <c r="K14" s="9"/>
      <c r="L14" s="6"/>
      <c r="M14" s="5"/>
      <c r="N14" s="9"/>
      <c r="O14" s="6"/>
      <c r="P14" s="5"/>
      <c r="Q14" s="9"/>
      <c r="R14" s="6"/>
      <c r="S14" s="5"/>
    </row>
    <row r="15" spans="1:19" x14ac:dyDescent="0.2">
      <c r="A15" s="11"/>
      <c r="B15" s="6"/>
      <c r="C15" s="6"/>
      <c r="D15" s="7" t="s">
        <v>44</v>
      </c>
      <c r="E15" s="9"/>
      <c r="F15" s="17" t="s">
        <v>5</v>
      </c>
      <c r="G15" s="40">
        <f>G12+G13+G14</f>
        <v>0</v>
      </c>
      <c r="H15" s="9"/>
      <c r="I15" s="17" t="s">
        <v>5</v>
      </c>
      <c r="J15" s="40">
        <f>J12+J13+J14</f>
        <v>0</v>
      </c>
      <c r="K15" s="9"/>
      <c r="L15" s="17" t="s">
        <v>5</v>
      </c>
      <c r="M15" s="40">
        <f>M12+M13+M14</f>
        <v>0</v>
      </c>
      <c r="N15" s="9"/>
      <c r="O15" s="17" t="s">
        <v>5</v>
      </c>
      <c r="P15" s="40">
        <f>P12+P13+P14</f>
        <v>0</v>
      </c>
      <c r="Q15" s="9"/>
      <c r="R15" s="17" t="s">
        <v>5</v>
      </c>
      <c r="S15" s="40">
        <f>S12+S13+S14</f>
        <v>0</v>
      </c>
    </row>
    <row r="16" spans="1:19" x14ac:dyDescent="0.2">
      <c r="A16" s="11"/>
      <c r="B16" s="6"/>
      <c r="C16" s="6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A17" s="11"/>
      <c r="B17" s="53" t="s">
        <v>12</v>
      </c>
      <c r="C17" s="53"/>
      <c r="D17" s="5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1"/>
      <c r="B18" s="6"/>
      <c r="C18" s="63" t="s">
        <v>26</v>
      </c>
      <c r="D18" s="63"/>
      <c r="E18" s="9"/>
      <c r="F18" s="36" t="str">
        <f>IF(G$46=0,"",G18/G$46)</f>
        <v/>
      </c>
      <c r="G18" s="3"/>
      <c r="H18" s="9"/>
      <c r="I18" s="36" t="str">
        <f>IF(J$46=0,"",J18/J$46)</f>
        <v/>
      </c>
      <c r="J18" s="3"/>
      <c r="K18" s="9"/>
      <c r="L18" s="36" t="str">
        <f>IF(M$46=0,"",M18/M$46)</f>
        <v/>
      </c>
      <c r="M18" s="3"/>
      <c r="N18" s="9"/>
      <c r="O18" s="36" t="str">
        <f>IF(P$46=0,"",P18/P$46)</f>
        <v/>
      </c>
      <c r="P18" s="3"/>
      <c r="Q18" s="9"/>
      <c r="R18" s="36" t="str">
        <f>IF(S$46=0,"",S18/S$46)</f>
        <v/>
      </c>
      <c r="S18" s="3"/>
    </row>
    <row r="19" spans="1:19" x14ac:dyDescent="0.2">
      <c r="A19" s="11"/>
      <c r="B19" s="6"/>
      <c r="C19" s="63" t="s">
        <v>7</v>
      </c>
      <c r="D19" s="63"/>
      <c r="E19" s="9"/>
      <c r="F19" s="36" t="str">
        <f t="shared" ref="F19:F30" si="0">IF(G$46=0,"",G19/G$46)</f>
        <v/>
      </c>
      <c r="G19" s="4"/>
      <c r="H19" s="9"/>
      <c r="I19" s="36" t="str">
        <f t="shared" ref="I19:I30" si="1">IF(J$46=0,"",J19/J$46)</f>
        <v/>
      </c>
      <c r="J19" s="4"/>
      <c r="K19" s="9"/>
      <c r="L19" s="36" t="str">
        <f t="shared" ref="L19:L30" si="2">IF(M$46=0,"",M19/M$46)</f>
        <v/>
      </c>
      <c r="M19" s="4"/>
      <c r="N19" s="9"/>
      <c r="O19" s="36" t="str">
        <f t="shared" ref="O19:O30" si="3">IF(P$46=0,"",P19/P$46)</f>
        <v/>
      </c>
      <c r="P19" s="4"/>
      <c r="Q19" s="9"/>
      <c r="R19" s="36" t="str">
        <f t="shared" ref="R19:R30" si="4">IF(S$46=0,"",S19/S$46)</f>
        <v/>
      </c>
      <c r="S19" s="4"/>
    </row>
    <row r="20" spans="1:19" x14ac:dyDescent="0.2">
      <c r="A20" s="11"/>
      <c r="B20" s="6"/>
      <c r="C20" s="63" t="s">
        <v>27</v>
      </c>
      <c r="D20" s="63"/>
      <c r="E20" s="9"/>
      <c r="F20" s="36" t="str">
        <f t="shared" si="0"/>
        <v/>
      </c>
      <c r="G20" s="4"/>
      <c r="H20" s="9"/>
      <c r="I20" s="36" t="str">
        <f t="shared" si="1"/>
        <v/>
      </c>
      <c r="J20" s="4"/>
      <c r="K20" s="9"/>
      <c r="L20" s="36" t="str">
        <f t="shared" si="2"/>
        <v/>
      </c>
      <c r="M20" s="4"/>
      <c r="N20" s="9"/>
      <c r="O20" s="36" t="str">
        <f t="shared" si="3"/>
        <v/>
      </c>
      <c r="P20" s="4"/>
      <c r="Q20" s="9"/>
      <c r="R20" s="36" t="str">
        <f t="shared" si="4"/>
        <v/>
      </c>
      <c r="S20" s="4"/>
    </row>
    <row r="21" spans="1:19" x14ac:dyDescent="0.2">
      <c r="A21" s="11"/>
      <c r="B21" s="6"/>
      <c r="C21" s="63" t="s">
        <v>8</v>
      </c>
      <c r="D21" s="63"/>
      <c r="E21" s="9"/>
      <c r="F21" s="36" t="str">
        <f t="shared" si="0"/>
        <v/>
      </c>
      <c r="G21" s="4"/>
      <c r="H21" s="9"/>
      <c r="I21" s="36" t="str">
        <f t="shared" si="1"/>
        <v/>
      </c>
      <c r="J21" s="4"/>
      <c r="K21" s="9"/>
      <c r="L21" s="36" t="str">
        <f t="shared" si="2"/>
        <v/>
      </c>
      <c r="M21" s="4"/>
      <c r="N21" s="9"/>
      <c r="O21" s="36" t="str">
        <f t="shared" si="3"/>
        <v/>
      </c>
      <c r="P21" s="4"/>
      <c r="Q21" s="9"/>
      <c r="R21" s="36" t="str">
        <f t="shared" si="4"/>
        <v/>
      </c>
      <c r="S21" s="4"/>
    </row>
    <row r="22" spans="1:19" x14ac:dyDescent="0.2">
      <c r="A22" s="11"/>
      <c r="B22" s="6"/>
      <c r="C22" s="63" t="s">
        <v>28</v>
      </c>
      <c r="D22" s="63"/>
      <c r="E22" s="9"/>
      <c r="F22" s="36" t="str">
        <f t="shared" si="0"/>
        <v/>
      </c>
      <c r="G22" s="4"/>
      <c r="H22" s="9"/>
      <c r="I22" s="36" t="str">
        <f t="shared" si="1"/>
        <v/>
      </c>
      <c r="J22" s="4"/>
      <c r="K22" s="9"/>
      <c r="L22" s="36" t="str">
        <f t="shared" si="2"/>
        <v/>
      </c>
      <c r="M22" s="4"/>
      <c r="N22" s="9"/>
      <c r="O22" s="36" t="str">
        <f t="shared" si="3"/>
        <v/>
      </c>
      <c r="P22" s="4"/>
      <c r="Q22" s="9"/>
      <c r="R22" s="36" t="str">
        <f t="shared" si="4"/>
        <v/>
      </c>
      <c r="S22" s="4"/>
    </row>
    <row r="23" spans="1:19" x14ac:dyDescent="0.2">
      <c r="A23" s="11"/>
      <c r="B23" s="6"/>
      <c r="C23" s="63" t="s">
        <v>29</v>
      </c>
      <c r="D23" s="63"/>
      <c r="E23" s="9"/>
      <c r="F23" s="36" t="str">
        <f t="shared" si="0"/>
        <v/>
      </c>
      <c r="G23" s="4"/>
      <c r="H23" s="9"/>
      <c r="I23" s="36" t="str">
        <f t="shared" si="1"/>
        <v/>
      </c>
      <c r="J23" s="4"/>
      <c r="K23" s="9"/>
      <c r="L23" s="36" t="str">
        <f t="shared" si="2"/>
        <v/>
      </c>
      <c r="M23" s="4"/>
      <c r="N23" s="9"/>
      <c r="O23" s="36" t="str">
        <f t="shared" si="3"/>
        <v/>
      </c>
      <c r="P23" s="4"/>
      <c r="Q23" s="9"/>
      <c r="R23" s="36" t="str">
        <f t="shared" si="4"/>
        <v/>
      </c>
      <c r="S23" s="4"/>
    </row>
    <row r="24" spans="1:19" x14ac:dyDescent="0.2">
      <c r="A24" s="11"/>
      <c r="B24" s="6"/>
      <c r="C24" s="63" t="s">
        <v>30</v>
      </c>
      <c r="D24" s="63"/>
      <c r="E24" s="9"/>
      <c r="F24" s="36" t="str">
        <f t="shared" si="0"/>
        <v/>
      </c>
      <c r="G24" s="4"/>
      <c r="H24" s="9"/>
      <c r="I24" s="36" t="str">
        <f t="shared" si="1"/>
        <v/>
      </c>
      <c r="J24" s="4"/>
      <c r="K24" s="9"/>
      <c r="L24" s="36" t="str">
        <f t="shared" si="2"/>
        <v/>
      </c>
      <c r="M24" s="4"/>
      <c r="N24" s="9"/>
      <c r="O24" s="36" t="str">
        <f t="shared" si="3"/>
        <v/>
      </c>
      <c r="P24" s="4"/>
      <c r="Q24" s="9"/>
      <c r="R24" s="36" t="str">
        <f t="shared" si="4"/>
        <v/>
      </c>
      <c r="S24" s="4"/>
    </row>
    <row r="25" spans="1:19" x14ac:dyDescent="0.2">
      <c r="A25" s="11"/>
      <c r="B25" s="6"/>
      <c r="C25" s="6" t="s">
        <v>10</v>
      </c>
      <c r="D25" s="6"/>
      <c r="E25" s="9"/>
      <c r="F25" s="36" t="str">
        <f t="shared" si="0"/>
        <v/>
      </c>
      <c r="G25" s="4"/>
      <c r="H25" s="9"/>
      <c r="I25" s="36"/>
      <c r="J25" s="4"/>
      <c r="K25" s="9"/>
      <c r="L25" s="36"/>
      <c r="M25" s="4"/>
      <c r="N25" s="9"/>
      <c r="O25" s="36"/>
      <c r="P25" s="4"/>
      <c r="Q25" s="9"/>
      <c r="R25" s="36"/>
      <c r="S25" s="4"/>
    </row>
    <row r="26" spans="1:19" x14ac:dyDescent="0.2">
      <c r="A26" s="11"/>
      <c r="B26" s="6"/>
      <c r="C26" s="63" t="s">
        <v>31</v>
      </c>
      <c r="D26" s="63"/>
      <c r="E26" s="9"/>
      <c r="F26" s="36" t="str">
        <f t="shared" si="0"/>
        <v/>
      </c>
      <c r="G26" s="4"/>
      <c r="H26" s="9"/>
      <c r="I26" s="36" t="str">
        <f t="shared" si="1"/>
        <v/>
      </c>
      <c r="J26" s="4"/>
      <c r="K26" s="9"/>
      <c r="L26" s="36" t="str">
        <f t="shared" si="2"/>
        <v/>
      </c>
      <c r="M26" s="4"/>
      <c r="N26" s="9"/>
      <c r="O26" s="36" t="str">
        <f t="shared" si="3"/>
        <v/>
      </c>
      <c r="P26" s="4"/>
      <c r="Q26" s="9"/>
      <c r="R26" s="36" t="str">
        <f t="shared" si="4"/>
        <v/>
      </c>
      <c r="S26" s="4"/>
    </row>
    <row r="27" spans="1:19" x14ac:dyDescent="0.2">
      <c r="A27" s="11"/>
      <c r="B27" s="6"/>
      <c r="C27" s="6" t="s">
        <v>57</v>
      </c>
      <c r="D27" s="6"/>
      <c r="E27" s="9"/>
      <c r="F27" s="36" t="str">
        <f t="shared" si="0"/>
        <v/>
      </c>
      <c r="G27" s="4"/>
      <c r="H27" s="9"/>
      <c r="I27" s="36"/>
      <c r="J27" s="4"/>
      <c r="K27" s="9"/>
      <c r="L27" s="36"/>
      <c r="M27" s="4"/>
      <c r="N27" s="9"/>
      <c r="O27" s="36"/>
      <c r="P27" s="4"/>
      <c r="Q27" s="9"/>
      <c r="R27" s="36"/>
      <c r="S27" s="4"/>
    </row>
    <row r="28" spans="1:19" x14ac:dyDescent="0.2">
      <c r="A28" s="11"/>
      <c r="B28" s="6"/>
      <c r="C28" s="63" t="s">
        <v>32</v>
      </c>
      <c r="D28" s="63"/>
      <c r="E28" s="9"/>
      <c r="F28" s="36" t="str">
        <f t="shared" si="0"/>
        <v/>
      </c>
      <c r="G28" s="4"/>
      <c r="H28" s="9"/>
      <c r="I28" s="36" t="str">
        <f t="shared" si="1"/>
        <v/>
      </c>
      <c r="J28" s="4"/>
      <c r="K28" s="9"/>
      <c r="L28" s="36" t="str">
        <f t="shared" si="2"/>
        <v/>
      </c>
      <c r="M28" s="4"/>
      <c r="N28" s="9"/>
      <c r="O28" s="36" t="str">
        <f t="shared" si="3"/>
        <v/>
      </c>
      <c r="P28" s="4"/>
      <c r="Q28" s="9"/>
      <c r="R28" s="36" t="str">
        <f t="shared" si="4"/>
        <v/>
      </c>
      <c r="S28" s="4"/>
    </row>
    <row r="29" spans="1:19" ht="13.5" thickBot="1" x14ac:dyDescent="0.25">
      <c r="A29" s="11"/>
      <c r="B29" s="6"/>
      <c r="C29" s="63" t="s">
        <v>33</v>
      </c>
      <c r="D29" s="63"/>
      <c r="E29" s="9"/>
      <c r="F29" s="37" t="str">
        <f t="shared" si="0"/>
        <v/>
      </c>
      <c r="G29" s="5"/>
      <c r="H29" s="9"/>
      <c r="I29" s="37" t="str">
        <f t="shared" si="1"/>
        <v/>
      </c>
      <c r="J29" s="5"/>
      <c r="K29" s="9"/>
      <c r="L29" s="37" t="str">
        <f t="shared" si="2"/>
        <v/>
      </c>
      <c r="M29" s="5"/>
      <c r="N29" s="9"/>
      <c r="O29" s="37" t="str">
        <f t="shared" si="3"/>
        <v/>
      </c>
      <c r="P29" s="5"/>
      <c r="Q29" s="9"/>
      <c r="R29" s="37" t="str">
        <f t="shared" si="4"/>
        <v/>
      </c>
      <c r="S29" s="5"/>
    </row>
    <row r="30" spans="1:19" x14ac:dyDescent="0.2">
      <c r="A30" s="11"/>
      <c r="B30" s="6"/>
      <c r="C30" s="6"/>
      <c r="D30" s="7" t="s">
        <v>14</v>
      </c>
      <c r="E30" s="40"/>
      <c r="F30" s="51" t="str">
        <f t="shared" si="0"/>
        <v/>
      </c>
      <c r="G30" s="34">
        <f>SUM(G18:G29)</f>
        <v>0</v>
      </c>
      <c r="H30" s="9"/>
      <c r="I30" s="18" t="str">
        <f t="shared" si="1"/>
        <v/>
      </c>
      <c r="J30" s="34">
        <f>SUM(J18:J29)</f>
        <v>0</v>
      </c>
      <c r="K30" s="9"/>
      <c r="L30" s="18" t="str">
        <f t="shared" si="2"/>
        <v/>
      </c>
      <c r="M30" s="34">
        <f>SUM(M18:M29)</f>
        <v>0</v>
      </c>
      <c r="N30" s="9"/>
      <c r="O30" s="18" t="str">
        <f t="shared" si="3"/>
        <v/>
      </c>
      <c r="P30" s="34">
        <f>SUM(P18:P29)</f>
        <v>0</v>
      </c>
      <c r="Q30" s="9"/>
      <c r="R30" s="18" t="str">
        <f t="shared" si="4"/>
        <v/>
      </c>
      <c r="S30" s="34">
        <f>SUM(S18:S29)</f>
        <v>0</v>
      </c>
    </row>
    <row r="31" spans="1:19" x14ac:dyDescent="0.2">
      <c r="A31" s="11"/>
      <c r="B31" s="6"/>
      <c r="C31" s="6"/>
      <c r="D31" s="6" t="s">
        <v>15</v>
      </c>
      <c r="E31" s="9"/>
      <c r="F31" s="22" t="s">
        <v>5</v>
      </c>
      <c r="G31" s="9">
        <f>G15-G30</f>
        <v>0</v>
      </c>
      <c r="H31" s="9"/>
      <c r="I31" s="22" t="s">
        <v>5</v>
      </c>
      <c r="J31" s="9">
        <f>J15-J30</f>
        <v>0</v>
      </c>
      <c r="K31" s="9"/>
      <c r="L31" s="22" t="s">
        <v>5</v>
      </c>
      <c r="M31" s="9">
        <f>M15-M30</f>
        <v>0</v>
      </c>
      <c r="N31" s="9"/>
      <c r="O31" s="22" t="s">
        <v>5</v>
      </c>
      <c r="P31" s="9">
        <f>P15-P30</f>
        <v>0</v>
      </c>
      <c r="Q31" s="9"/>
      <c r="R31" s="22" t="s">
        <v>5</v>
      </c>
      <c r="S31" s="9">
        <f>S15-S30</f>
        <v>0</v>
      </c>
    </row>
    <row r="32" spans="1:19" x14ac:dyDescent="0.2">
      <c r="A32" s="11"/>
      <c r="B32" s="6"/>
      <c r="C32" s="6"/>
      <c r="D32" s="6"/>
      <c r="E32" s="9"/>
      <c r="F32" s="23"/>
      <c r="G32" s="9"/>
      <c r="H32" s="9"/>
      <c r="I32" s="23"/>
      <c r="J32" s="9"/>
      <c r="K32" s="9"/>
      <c r="L32" s="23"/>
      <c r="M32" s="9"/>
      <c r="N32" s="9"/>
      <c r="O32" s="23"/>
      <c r="P32" s="9"/>
      <c r="Q32" s="9"/>
      <c r="R32" s="23"/>
      <c r="S32" s="9"/>
    </row>
    <row r="33" spans="1:19" ht="13.5" thickBot="1" x14ac:dyDescent="0.25">
      <c r="A33" s="11"/>
      <c r="B33" s="53" t="s">
        <v>34</v>
      </c>
      <c r="C33" s="53"/>
      <c r="D33" s="53"/>
      <c r="E33" s="9"/>
      <c r="F33" s="23"/>
      <c r="G33" s="9"/>
      <c r="H33" s="9"/>
      <c r="I33" s="23"/>
      <c r="J33" s="9"/>
      <c r="K33" s="9"/>
      <c r="L33" s="23"/>
      <c r="M33" s="9"/>
      <c r="N33" s="9"/>
      <c r="O33" s="23"/>
      <c r="P33" s="9"/>
      <c r="Q33" s="9"/>
      <c r="R33" s="23"/>
      <c r="S33" s="9"/>
    </row>
    <row r="34" spans="1:19" x14ac:dyDescent="0.2">
      <c r="A34" s="11"/>
      <c r="B34" s="7"/>
      <c r="C34" s="6" t="s">
        <v>30</v>
      </c>
      <c r="D34" s="7"/>
      <c r="E34" s="9"/>
      <c r="F34" s="36" t="str">
        <f>IF(G$46=0,"",G34/G$46)</f>
        <v/>
      </c>
      <c r="G34" s="46"/>
      <c r="H34" s="9"/>
      <c r="I34" s="36" t="str">
        <f>IF(J$46=0,"",J34/J$46)</f>
        <v/>
      </c>
      <c r="J34" s="46"/>
      <c r="K34" s="9"/>
      <c r="L34" s="36" t="str">
        <f>IF(M$46=0,"",M34/M$46)</f>
        <v/>
      </c>
      <c r="M34" s="46"/>
      <c r="N34" s="9"/>
      <c r="O34" s="36" t="str">
        <f>IF(P$46=0,"",P34/P$46)</f>
        <v/>
      </c>
      <c r="P34" s="46"/>
      <c r="Q34" s="9"/>
      <c r="R34" s="36" t="str">
        <f>IF(S$46=0,"",S34/S$46)</f>
        <v/>
      </c>
      <c r="S34" s="46"/>
    </row>
    <row r="35" spans="1:19" x14ac:dyDescent="0.2">
      <c r="A35" s="11"/>
      <c r="B35" s="6"/>
      <c r="C35" s="63" t="s">
        <v>10</v>
      </c>
      <c r="D35" s="63"/>
      <c r="E35" s="9"/>
      <c r="F35" s="36" t="str">
        <f t="shared" ref="F35:F44" si="5">IF(G$46=0,"",G35/G$46)</f>
        <v/>
      </c>
      <c r="G35" s="4"/>
      <c r="H35" s="9"/>
      <c r="I35" s="36" t="str">
        <f t="shared" ref="I35:I44" si="6">IF(J$46=0,"",J35/J$46)</f>
        <v/>
      </c>
      <c r="J35" s="4"/>
      <c r="K35" s="9"/>
      <c r="L35" s="36" t="str">
        <f t="shared" ref="L35:L44" si="7">IF(M$46=0,"",M35/M$46)</f>
        <v/>
      </c>
      <c r="M35" s="4"/>
      <c r="N35" s="9"/>
      <c r="O35" s="36" t="str">
        <f t="shared" ref="O35:O44" si="8">IF(P$46=0,"",P35/P$46)</f>
        <v/>
      </c>
      <c r="P35" s="4"/>
      <c r="Q35" s="9"/>
      <c r="R35" s="36" t="str">
        <f t="shared" ref="R35:R44" si="9">IF(S$46=0,"",S35/S$46)</f>
        <v/>
      </c>
      <c r="S35" s="4"/>
    </row>
    <row r="36" spans="1:19" x14ac:dyDescent="0.2">
      <c r="A36" s="11"/>
      <c r="B36" s="6"/>
      <c r="C36" s="63" t="s">
        <v>35</v>
      </c>
      <c r="D36" s="63"/>
      <c r="E36" s="9"/>
      <c r="F36" s="36" t="str">
        <f t="shared" si="5"/>
        <v/>
      </c>
      <c r="G36" s="4"/>
      <c r="H36" s="9"/>
      <c r="I36" s="36" t="str">
        <f t="shared" si="6"/>
        <v/>
      </c>
      <c r="J36" s="4"/>
      <c r="K36" s="9"/>
      <c r="L36" s="36" t="str">
        <f t="shared" si="7"/>
        <v/>
      </c>
      <c r="M36" s="4"/>
      <c r="N36" s="9"/>
      <c r="O36" s="36" t="str">
        <f t="shared" si="8"/>
        <v/>
      </c>
      <c r="P36" s="4"/>
      <c r="Q36" s="9"/>
      <c r="R36" s="36" t="str">
        <f t="shared" si="9"/>
        <v/>
      </c>
      <c r="S36" s="4"/>
    </row>
    <row r="37" spans="1:19" x14ac:dyDescent="0.2">
      <c r="A37" s="11"/>
      <c r="B37" s="6"/>
      <c r="C37" s="63" t="s">
        <v>36</v>
      </c>
      <c r="D37" s="63"/>
      <c r="E37" s="9"/>
      <c r="F37" s="36" t="str">
        <f t="shared" si="5"/>
        <v/>
      </c>
      <c r="G37" s="4"/>
      <c r="H37" s="9"/>
      <c r="I37" s="36" t="str">
        <f t="shared" si="6"/>
        <v/>
      </c>
      <c r="J37" s="4"/>
      <c r="K37" s="9"/>
      <c r="L37" s="36" t="str">
        <f t="shared" si="7"/>
        <v/>
      </c>
      <c r="M37" s="4"/>
      <c r="N37" s="9"/>
      <c r="O37" s="36" t="str">
        <f t="shared" si="8"/>
        <v/>
      </c>
      <c r="P37" s="4"/>
      <c r="Q37" s="9"/>
      <c r="R37" s="36" t="str">
        <f t="shared" si="9"/>
        <v/>
      </c>
      <c r="S37" s="4"/>
    </row>
    <row r="38" spans="1:19" x14ac:dyDescent="0.2">
      <c r="A38" s="11"/>
      <c r="B38" s="6"/>
      <c r="C38" s="63" t="s">
        <v>37</v>
      </c>
      <c r="D38" s="63"/>
      <c r="E38" s="9"/>
      <c r="F38" s="36" t="str">
        <f t="shared" si="5"/>
        <v/>
      </c>
      <c r="G38" s="4"/>
      <c r="H38" s="9"/>
      <c r="I38" s="36" t="str">
        <f t="shared" si="6"/>
        <v/>
      </c>
      <c r="J38" s="4"/>
      <c r="K38" s="9"/>
      <c r="L38" s="36" t="str">
        <f t="shared" si="7"/>
        <v/>
      </c>
      <c r="M38" s="4"/>
      <c r="N38" s="9"/>
      <c r="O38" s="36" t="str">
        <f t="shared" si="8"/>
        <v/>
      </c>
      <c r="P38" s="4"/>
      <c r="Q38" s="9"/>
      <c r="R38" s="36" t="str">
        <f t="shared" si="9"/>
        <v/>
      </c>
      <c r="S38" s="4"/>
    </row>
    <row r="39" spans="1:19" x14ac:dyDescent="0.2">
      <c r="A39" s="11"/>
      <c r="B39" s="6"/>
      <c r="C39" s="63" t="s">
        <v>39</v>
      </c>
      <c r="D39" s="63"/>
      <c r="E39" s="9"/>
      <c r="F39" s="36" t="str">
        <f t="shared" si="5"/>
        <v/>
      </c>
      <c r="G39" s="4"/>
      <c r="H39" s="9"/>
      <c r="I39" s="36" t="str">
        <f t="shared" si="6"/>
        <v/>
      </c>
      <c r="J39" s="4"/>
      <c r="K39" s="9"/>
      <c r="L39" s="36" t="str">
        <f t="shared" si="7"/>
        <v/>
      </c>
      <c r="M39" s="4"/>
      <c r="N39" s="9"/>
      <c r="O39" s="36" t="str">
        <f t="shared" si="8"/>
        <v/>
      </c>
      <c r="P39" s="4"/>
      <c r="Q39" s="9"/>
      <c r="R39" s="36" t="str">
        <f t="shared" si="9"/>
        <v/>
      </c>
      <c r="S39" s="4"/>
    </row>
    <row r="40" spans="1:19" x14ac:dyDescent="0.2">
      <c r="A40" s="11"/>
      <c r="B40" s="6"/>
      <c r="C40" s="6" t="s">
        <v>59</v>
      </c>
      <c r="D40" s="6"/>
      <c r="E40" s="9"/>
      <c r="F40" s="36" t="str">
        <f t="shared" si="5"/>
        <v/>
      </c>
      <c r="G40" s="4"/>
      <c r="H40" s="9"/>
      <c r="I40" s="36" t="str">
        <f t="shared" si="6"/>
        <v/>
      </c>
      <c r="J40" s="4"/>
      <c r="K40" s="9"/>
      <c r="L40" s="36" t="str">
        <f t="shared" si="7"/>
        <v/>
      </c>
      <c r="M40" s="4"/>
      <c r="N40" s="9"/>
      <c r="O40" s="36" t="str">
        <f t="shared" si="8"/>
        <v/>
      </c>
      <c r="P40" s="4"/>
      <c r="Q40" s="9"/>
      <c r="R40" s="36" t="str">
        <f t="shared" si="9"/>
        <v/>
      </c>
      <c r="S40" s="4"/>
    </row>
    <row r="41" spans="1:19" x14ac:dyDescent="0.2">
      <c r="A41" s="11"/>
      <c r="B41" s="6"/>
      <c r="C41" s="63" t="s">
        <v>38</v>
      </c>
      <c r="D41" s="63"/>
      <c r="E41" s="9"/>
      <c r="F41" s="36" t="str">
        <f t="shared" si="5"/>
        <v/>
      </c>
      <c r="G41" s="4"/>
      <c r="H41" s="9"/>
      <c r="I41" s="36" t="str">
        <f t="shared" si="6"/>
        <v/>
      </c>
      <c r="J41" s="4"/>
      <c r="K41" s="9"/>
      <c r="L41" s="36" t="str">
        <f t="shared" si="7"/>
        <v/>
      </c>
      <c r="M41" s="4"/>
      <c r="N41" s="9"/>
      <c r="O41" s="36" t="str">
        <f t="shared" si="8"/>
        <v/>
      </c>
      <c r="P41" s="4"/>
      <c r="Q41" s="9"/>
      <c r="R41" s="36" t="str">
        <f t="shared" si="9"/>
        <v/>
      </c>
      <c r="S41" s="4"/>
    </row>
    <row r="42" spans="1:19" x14ac:dyDescent="0.2">
      <c r="A42" s="11"/>
      <c r="B42" s="6"/>
      <c r="C42" s="6" t="s">
        <v>40</v>
      </c>
      <c r="D42" s="6"/>
      <c r="E42" s="9"/>
      <c r="F42" s="36" t="str">
        <f t="shared" si="5"/>
        <v/>
      </c>
      <c r="G42" s="43"/>
      <c r="H42" s="9"/>
      <c r="I42" s="36" t="str">
        <f t="shared" si="6"/>
        <v/>
      </c>
      <c r="J42" s="43"/>
      <c r="K42" s="9"/>
      <c r="L42" s="36" t="str">
        <f t="shared" si="7"/>
        <v/>
      </c>
      <c r="M42" s="43"/>
      <c r="N42" s="9"/>
      <c r="O42" s="36" t="str">
        <f t="shared" si="8"/>
        <v/>
      </c>
      <c r="P42" s="43"/>
      <c r="Q42" s="9"/>
      <c r="R42" s="36" t="str">
        <f t="shared" si="9"/>
        <v/>
      </c>
      <c r="S42" s="43"/>
    </row>
    <row r="43" spans="1:19" ht="13.5" thickBot="1" x14ac:dyDescent="0.25">
      <c r="A43" s="11"/>
      <c r="B43" s="6"/>
      <c r="C43" s="63" t="s">
        <v>33</v>
      </c>
      <c r="D43" s="63"/>
      <c r="E43" s="9"/>
      <c r="F43" s="37" t="str">
        <f t="shared" si="5"/>
        <v/>
      </c>
      <c r="G43" s="5"/>
      <c r="H43" s="9"/>
      <c r="I43" s="37" t="str">
        <f t="shared" si="6"/>
        <v/>
      </c>
      <c r="J43" s="5"/>
      <c r="K43" s="9"/>
      <c r="L43" s="37" t="str">
        <f t="shared" si="7"/>
        <v/>
      </c>
      <c r="M43" s="5"/>
      <c r="N43" s="9"/>
      <c r="O43" s="37" t="str">
        <f t="shared" si="8"/>
        <v/>
      </c>
      <c r="P43" s="5"/>
      <c r="Q43" s="9"/>
      <c r="R43" s="37" t="str">
        <f t="shared" si="9"/>
        <v/>
      </c>
      <c r="S43" s="5"/>
    </row>
    <row r="44" spans="1:19" ht="13.5" customHeight="1" x14ac:dyDescent="0.2">
      <c r="A44" s="11"/>
      <c r="B44" s="6"/>
      <c r="C44" s="6"/>
      <c r="D44" s="7" t="s">
        <v>41</v>
      </c>
      <c r="E44" s="40"/>
      <c r="F44" s="18" t="str">
        <f t="shared" si="5"/>
        <v/>
      </c>
      <c r="G44" s="34">
        <f>SUM(G34:G43)</f>
        <v>0</v>
      </c>
      <c r="H44" s="9"/>
      <c r="I44" s="18" t="str">
        <f t="shared" si="6"/>
        <v/>
      </c>
      <c r="J44" s="34">
        <f>SUM(J34:J43)</f>
        <v>0</v>
      </c>
      <c r="K44" s="9"/>
      <c r="L44" s="18" t="str">
        <f t="shared" si="7"/>
        <v/>
      </c>
      <c r="M44" s="34">
        <f>SUM(M34:M43)</f>
        <v>0</v>
      </c>
      <c r="N44" s="9"/>
      <c r="O44" s="18" t="str">
        <f t="shared" si="8"/>
        <v/>
      </c>
      <c r="P44" s="34">
        <f>SUM(P34:P43)</f>
        <v>0</v>
      </c>
      <c r="Q44" s="9"/>
      <c r="R44" s="18" t="str">
        <f t="shared" si="9"/>
        <v/>
      </c>
      <c r="S44" s="34">
        <f>SUM(S34:S43)</f>
        <v>0</v>
      </c>
    </row>
    <row r="45" spans="1:19" customFormat="1" x14ac:dyDescent="0.2">
      <c r="A45" s="11"/>
      <c r="B45" s="6"/>
      <c r="C45" s="6"/>
      <c r="D45" s="7"/>
      <c r="E45" s="9"/>
      <c r="F45" s="20"/>
      <c r="G45" s="9"/>
      <c r="H45" s="9"/>
      <c r="I45" s="20"/>
      <c r="J45" s="9"/>
      <c r="K45" s="9"/>
      <c r="L45" s="20"/>
      <c r="M45" s="9"/>
      <c r="N45" s="9"/>
      <c r="O45" s="20"/>
      <c r="P45" s="9"/>
      <c r="Q45" s="9"/>
      <c r="R45" s="20"/>
      <c r="S45" s="9"/>
    </row>
    <row r="46" spans="1:19" customFormat="1" x14ac:dyDescent="0.2">
      <c r="A46" s="11"/>
      <c r="B46" s="6"/>
      <c r="C46" s="6"/>
      <c r="D46" s="7" t="s">
        <v>42</v>
      </c>
      <c r="E46" s="9"/>
      <c r="F46" s="21" t="str">
        <f>IF(OR(F44="",F30=""),"",F44+F30)</f>
        <v/>
      </c>
      <c r="G46" s="40">
        <f>IF(OR(G44="",G30=""),"",G44+G30)</f>
        <v>0</v>
      </c>
      <c r="H46" s="9"/>
      <c r="I46" s="21" t="str">
        <f>IF(OR(I44="",I30=""),"",I44+I30)</f>
        <v/>
      </c>
      <c r="J46" s="40">
        <f>IF(OR(J44="",J30=""),"",J44+J30)</f>
        <v>0</v>
      </c>
      <c r="K46" s="9"/>
      <c r="L46" s="21" t="str">
        <f>IF(OR(L44="",L30=""),"",L44+L30)</f>
        <v/>
      </c>
      <c r="M46" s="40">
        <f>IF(OR(M44="",M30=""),"",M44+M30)</f>
        <v>0</v>
      </c>
      <c r="N46" s="9"/>
      <c r="O46" s="21" t="str">
        <f>IF(OR(O44="",O30=""),"",O44+O30)</f>
        <v/>
      </c>
      <c r="P46" s="40">
        <f>IF(OR(P44="",P30=""),"",P44+P30)</f>
        <v>0</v>
      </c>
      <c r="Q46" s="9"/>
      <c r="R46" s="21" t="str">
        <f>IF(OR(R44="",R30=""),"",R44+R30)</f>
        <v/>
      </c>
      <c r="S46" s="40">
        <f>IF(OR(S44="",S30=""),"",S44+S30)</f>
        <v>0</v>
      </c>
    </row>
    <row r="47" spans="1:19" customFormat="1" ht="13.5" thickBot="1" x14ac:dyDescent="0.25">
      <c r="A47" s="11"/>
      <c r="B47" s="6"/>
      <c r="C47" s="6"/>
      <c r="D47" s="7" t="s">
        <v>9</v>
      </c>
      <c r="E47" s="9"/>
      <c r="F47" s="35" t="s">
        <v>5</v>
      </c>
      <c r="G47" s="41">
        <f>IF(OR(G$15="",G46=""),"",G$15-G46)</f>
        <v>0</v>
      </c>
      <c r="H47" s="9"/>
      <c r="I47" s="35" t="s">
        <v>5</v>
      </c>
      <c r="J47" s="41">
        <f>IF(OR(J$15="",J46=""),"",J$15-J46)</f>
        <v>0</v>
      </c>
      <c r="K47" s="9"/>
      <c r="L47" s="35" t="s">
        <v>5</v>
      </c>
      <c r="M47" s="41">
        <f>IF(OR(M$15="",M46=""),"",M$15-M46)</f>
        <v>0</v>
      </c>
      <c r="N47" s="9"/>
      <c r="O47" s="35" t="s">
        <v>5</v>
      </c>
      <c r="P47" s="41">
        <f>IF(OR(P$15="",P46=""),"",P$15-P46)</f>
        <v>0</v>
      </c>
      <c r="Q47" s="9"/>
      <c r="R47" s="35" t="s">
        <v>5</v>
      </c>
      <c r="S47" s="41">
        <f>IF(OR(S$15="",S46=""),"",S$15-S46)</f>
        <v>0</v>
      </c>
    </row>
    <row r="48" spans="1:19" customFormat="1" ht="13.5" thickBot="1" x14ac:dyDescent="0.25">
      <c r="A48" s="11"/>
      <c r="B48" s="6"/>
      <c r="C48" s="6" t="s">
        <v>45</v>
      </c>
      <c r="D48" s="7"/>
      <c r="E48" s="9"/>
      <c r="F48" s="35" t="s">
        <v>5</v>
      </c>
      <c r="G48" s="48"/>
      <c r="H48" s="9"/>
      <c r="I48" s="35" t="s">
        <v>5</v>
      </c>
      <c r="J48" s="48"/>
      <c r="K48" s="9"/>
      <c r="L48" s="35" t="s">
        <v>5</v>
      </c>
      <c r="M48" s="48"/>
      <c r="N48" s="9"/>
      <c r="O48" s="35" t="s">
        <v>5</v>
      </c>
      <c r="P48" s="48"/>
      <c r="Q48" s="9"/>
      <c r="R48" s="35" t="s">
        <v>5</v>
      </c>
      <c r="S48" s="48"/>
    </row>
    <row r="49" spans="1:19" customFormat="1" x14ac:dyDescent="0.2">
      <c r="A49" s="11"/>
      <c r="B49" s="6"/>
      <c r="C49" s="6"/>
      <c r="D49" s="7" t="s">
        <v>46</v>
      </c>
      <c r="E49" s="9"/>
      <c r="F49" s="25" t="s">
        <v>5</v>
      </c>
      <c r="G49" s="41">
        <f>G47-G48</f>
        <v>0</v>
      </c>
      <c r="H49" s="9"/>
      <c r="I49" s="25" t="s">
        <v>5</v>
      </c>
      <c r="J49" s="41">
        <f>J47-J48</f>
        <v>0</v>
      </c>
      <c r="K49" s="9"/>
      <c r="L49" s="25" t="s">
        <v>5</v>
      </c>
      <c r="M49" s="41">
        <f>M47-M48</f>
        <v>0</v>
      </c>
      <c r="N49" s="9"/>
      <c r="O49" s="25" t="s">
        <v>5</v>
      </c>
      <c r="P49" s="41">
        <f>P47-P48</f>
        <v>0</v>
      </c>
      <c r="Q49" s="9"/>
      <c r="R49" s="25" t="s">
        <v>5</v>
      </c>
      <c r="S49" s="41">
        <f>S47-S48</f>
        <v>0</v>
      </c>
    </row>
    <row r="50" spans="1:19" customFormat="1" x14ac:dyDescent="0.2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customFormat="1" x14ac:dyDescent="0.2">
      <c r="A51" s="14"/>
      <c r="B51" s="8"/>
      <c r="C51" s="8"/>
      <c r="D51" s="8"/>
      <c r="E51" s="8"/>
      <c r="F51" s="15"/>
      <c r="G51" s="8"/>
      <c r="H51" s="8"/>
      <c r="I51" s="15"/>
      <c r="J51" s="8"/>
      <c r="K51" s="8"/>
      <c r="L51" s="15"/>
      <c r="M51" s="8"/>
      <c r="N51" s="15" t="s">
        <v>17</v>
      </c>
      <c r="O51" s="15"/>
      <c r="P51" s="8"/>
      <c r="Q51" s="8"/>
      <c r="R51" s="15"/>
      <c r="S51" s="8"/>
    </row>
    <row r="52" spans="1:19" customFormat="1" x14ac:dyDescent="0.2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customFormat="1" x14ac:dyDescent="0.2">
      <c r="A53" s="12"/>
      <c r="B53" s="53" t="s">
        <v>47</v>
      </c>
      <c r="C53" s="53"/>
      <c r="D53" s="53"/>
      <c r="E53" s="8"/>
      <c r="F53" s="17" t="s">
        <v>5</v>
      </c>
      <c r="G53" s="41" t="str">
        <f>IF(OR(G30="",G9=0,G9=""),"",G30/G9)</f>
        <v/>
      </c>
      <c r="H53" s="8"/>
      <c r="I53" s="17" t="s">
        <v>5</v>
      </c>
      <c r="J53" s="41" t="str">
        <f>IF(OR(J30="",J9=0,J9=""),"",J30/J9)</f>
        <v/>
      </c>
      <c r="K53" s="8"/>
      <c r="L53" s="17" t="s">
        <v>5</v>
      </c>
      <c r="M53" s="41" t="str">
        <f>IF(OR(M30="",M9=0,M9=""),"",M30/M9)</f>
        <v/>
      </c>
      <c r="N53" s="8"/>
      <c r="O53" s="17" t="s">
        <v>5</v>
      </c>
      <c r="P53" s="41" t="str">
        <f>IF(OR(P30="",P9=0,P9=""),"",P30/P9)</f>
        <v/>
      </c>
      <c r="Q53" s="8"/>
      <c r="R53" s="17" t="s">
        <v>5</v>
      </c>
      <c r="S53" s="41" t="str">
        <f>IF(OR(S30="",S9=0,S9=""),"",S30/S9)</f>
        <v/>
      </c>
    </row>
    <row r="54" spans="1:19" customFormat="1" x14ac:dyDescent="0.2">
      <c r="A54" s="12"/>
      <c r="B54" s="53" t="s">
        <v>48</v>
      </c>
      <c r="C54" s="53"/>
      <c r="D54" s="53"/>
      <c r="E54" s="8"/>
      <c r="F54" s="17" t="s">
        <v>5</v>
      </c>
      <c r="G54" s="41" t="str">
        <f>IF(OR(G46="",G9=0,G9=""),"",G46/G9)</f>
        <v/>
      </c>
      <c r="H54" s="8"/>
      <c r="I54" s="17" t="s">
        <v>5</v>
      </c>
      <c r="J54" s="41" t="str">
        <f>IF(OR(J46="",J9=0,J9=""),"",J46/J9)</f>
        <v/>
      </c>
      <c r="K54" s="8"/>
      <c r="L54" s="17" t="s">
        <v>5</v>
      </c>
      <c r="M54" s="41" t="str">
        <f>IF(OR(M46="",M9=0,M9=""),"",M46/M9)</f>
        <v/>
      </c>
      <c r="N54" s="8"/>
      <c r="O54" s="17" t="s">
        <v>5</v>
      </c>
      <c r="P54" s="41" t="str">
        <f>IF(OR(P46="",P9=0,P9=""),"",P46/P9)</f>
        <v/>
      </c>
      <c r="Q54" s="8"/>
      <c r="R54" s="17" t="s">
        <v>5</v>
      </c>
      <c r="S54" s="41" t="str">
        <f>IF(OR(S46="",S9=0,S9=""),"",S46/S9)</f>
        <v/>
      </c>
    </row>
    <row r="55" spans="1:19" customFormat="1" x14ac:dyDescent="0.2">
      <c r="A55" s="12"/>
      <c r="B55" s="53" t="s">
        <v>13</v>
      </c>
      <c r="C55" s="53"/>
      <c r="D55" s="53"/>
      <c r="E55" s="8"/>
      <c r="F55" s="17" t="s">
        <v>5</v>
      </c>
      <c r="G55" s="41" t="str">
        <f>IF(OR(G47="",G9=0,G9=""),"",G47/G9)</f>
        <v/>
      </c>
      <c r="H55" s="8"/>
      <c r="I55" s="17" t="s">
        <v>5</v>
      </c>
      <c r="J55" s="41" t="str">
        <f>IF(OR(J47="",J9=0,J9=""),"",J47/J9)</f>
        <v/>
      </c>
      <c r="K55" s="8"/>
      <c r="L55" s="17" t="s">
        <v>5</v>
      </c>
      <c r="M55" s="41" t="str">
        <f>IF(OR(M47="",M9=0,M9=""),"",M47/M9)</f>
        <v/>
      </c>
      <c r="N55" s="8"/>
      <c r="O55" s="17" t="s">
        <v>5</v>
      </c>
      <c r="P55" s="41" t="str">
        <f>IF(OR(P47="",P9=0,P9=""),"",P47/P9)</f>
        <v/>
      </c>
      <c r="Q55" s="8"/>
      <c r="R55" s="17" t="s">
        <v>5</v>
      </c>
      <c r="S55" s="41" t="str">
        <f>IF(OR(S47="",S9=0,S9=""),"",S47/S9)</f>
        <v/>
      </c>
    </row>
    <row r="56" spans="1:19" x14ac:dyDescent="0.2">
      <c r="A56" s="12"/>
      <c r="B56" s="53" t="s">
        <v>24</v>
      </c>
      <c r="C56" s="53"/>
      <c r="D56" s="53"/>
      <c r="E56" s="8"/>
      <c r="F56" s="17" t="s">
        <v>62</v>
      </c>
      <c r="G56" s="41" t="str">
        <f>IF(OR(G46="",G10=0,G10=""),"",G46/G10)</f>
        <v/>
      </c>
      <c r="H56" s="8"/>
      <c r="I56" s="17" t="s">
        <v>62</v>
      </c>
      <c r="J56" s="41" t="str">
        <f>IF(OR(J46="",J10=0,J10=""),"",J46/J10)</f>
        <v/>
      </c>
      <c r="K56" s="8"/>
      <c r="L56" s="17" t="s">
        <v>62</v>
      </c>
      <c r="M56" s="41" t="str">
        <f>IF(OR(M46="",M10=0,M10=""),"",M46/M10)</f>
        <v/>
      </c>
      <c r="N56" s="8"/>
      <c r="O56" s="17" t="s">
        <v>62</v>
      </c>
      <c r="P56" s="41" t="str">
        <f>IF(OR(P46="",P10=0,P10=""),"",P46/P10)</f>
        <v/>
      </c>
      <c r="Q56" s="8"/>
      <c r="R56" s="17" t="s">
        <v>62</v>
      </c>
      <c r="S56" s="41" t="str">
        <f>IF(OR(S46="",S10=0,S10=""),"",S46/S10)</f>
        <v/>
      </c>
    </row>
    <row r="57" spans="1:19" x14ac:dyDescent="0.2">
      <c r="A57" s="1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x14ac:dyDescent="0.2">
      <c r="A58" s="53" t="s">
        <v>11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x14ac:dyDescent="0.2">
      <c r="A59" s="53" t="s">
        <v>18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1" spans="1:19" ht="15" x14ac:dyDescent="0.25">
      <c r="A61" s="42" t="s">
        <v>71</v>
      </c>
    </row>
  </sheetData>
  <mergeCells count="46">
    <mergeCell ref="B53:D53"/>
    <mergeCell ref="A58:S58"/>
    <mergeCell ref="R4:S4"/>
    <mergeCell ref="R6:S6"/>
    <mergeCell ref="R8:S8"/>
    <mergeCell ref="A5:D5"/>
    <mergeCell ref="B6:D6"/>
    <mergeCell ref="F8:G8"/>
    <mergeCell ref="B17:D17"/>
    <mergeCell ref="C35:D35"/>
    <mergeCell ref="I8:J8"/>
    <mergeCell ref="I6:J6"/>
    <mergeCell ref="C20:D20"/>
    <mergeCell ref="O4:P4"/>
    <mergeCell ref="O6:P6"/>
    <mergeCell ref="O8:P8"/>
    <mergeCell ref="L4:M4"/>
    <mergeCell ref="L6:M6"/>
    <mergeCell ref="L8:M8"/>
    <mergeCell ref="I4:J4"/>
    <mergeCell ref="F4:G4"/>
    <mergeCell ref="F6:G6"/>
    <mergeCell ref="C18:D18"/>
    <mergeCell ref="A4:D4"/>
    <mergeCell ref="B14:D14"/>
    <mergeCell ref="B33:D33"/>
    <mergeCell ref="C23:D23"/>
    <mergeCell ref="C22:D22"/>
    <mergeCell ref="B9:D9"/>
    <mergeCell ref="C19:D19"/>
    <mergeCell ref="A59:S59"/>
    <mergeCell ref="B54:D54"/>
    <mergeCell ref="B55:D55"/>
    <mergeCell ref="B10:D10"/>
    <mergeCell ref="C21:D21"/>
    <mergeCell ref="B56:D56"/>
    <mergeCell ref="C43:D43"/>
    <mergeCell ref="C38:D38"/>
    <mergeCell ref="C39:D39"/>
    <mergeCell ref="C41:D41"/>
    <mergeCell ref="C36:D36"/>
    <mergeCell ref="C37:D37"/>
    <mergeCell ref="C26:D26"/>
    <mergeCell ref="C29:D29"/>
    <mergeCell ref="C24:D24"/>
    <mergeCell ref="C28:D28"/>
  </mergeCells>
  <phoneticPr fontId="4" type="noConversion"/>
  <pageMargins left="0.25" right="0.25" top="1" bottom="1" header="0.5" footer="0.5"/>
  <pageSetup scale="71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U61"/>
  <sheetViews>
    <sheetView workbookViewId="0">
      <pane xSplit="1" ySplit="12" topLeftCell="B13" activePane="bottomRight" state="frozen"/>
      <selection pane="topRight" activeCell="I1" sqref="I1"/>
      <selection pane="bottomLeft" activeCell="A12" sqref="A12"/>
      <selection pane="bottomRight" activeCell="A5" sqref="A5:D5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6" width="8.42578125" style="1" hidden="1" customWidth="1"/>
    <col min="7" max="7" width="0.7109375" style="1" customWidth="1"/>
    <col min="8" max="8" width="8.42578125" style="1" customWidth="1"/>
    <col min="9" max="9" width="9.42578125" style="1" customWidth="1"/>
    <col min="10" max="10" width="0.7109375" style="1" customWidth="1"/>
    <col min="11" max="11" width="8.42578125" style="1" customWidth="1"/>
    <col min="12" max="12" width="9.42578125" style="1" customWidth="1"/>
    <col min="13" max="13" width="0.7109375" style="1" customWidth="1"/>
    <col min="14" max="14" width="8.42578125" style="1" customWidth="1"/>
    <col min="15" max="15" width="9.42578125" style="1" customWidth="1"/>
    <col min="16" max="16" width="0.7109375" style="1" customWidth="1"/>
    <col min="17" max="17" width="8.42578125" style="1" customWidth="1"/>
    <col min="18" max="18" width="9.42578125" style="1" customWidth="1"/>
    <col min="19" max="19" width="0.7109375" style="1" customWidth="1"/>
    <col min="20" max="20" width="8.42578125" style="1" customWidth="1"/>
    <col min="21" max="21" width="9.42578125" style="1" customWidth="1"/>
    <col min="22" max="16384" width="11.42578125" style="1"/>
  </cols>
  <sheetData>
    <row r="1" spans="1:21" x14ac:dyDescent="0.2">
      <c r="E1" s="64"/>
      <c r="F1" s="64"/>
    </row>
    <row r="2" spans="1:21" x14ac:dyDescent="0.2">
      <c r="E2" s="64"/>
      <c r="F2" s="64"/>
    </row>
    <row r="3" spans="1:21" ht="20.25" customHeight="1" x14ac:dyDescent="0.2"/>
    <row r="4" spans="1:21" ht="28.5" customHeight="1" x14ac:dyDescent="0.3">
      <c r="A4" s="65" t="s">
        <v>54</v>
      </c>
      <c r="B4" s="65"/>
      <c r="C4" s="65"/>
      <c r="D4" s="65"/>
      <c r="E4" s="59" t="s">
        <v>23</v>
      </c>
      <c r="F4" s="60"/>
      <c r="G4" s="10"/>
      <c r="H4" s="54" t="s">
        <v>16</v>
      </c>
      <c r="I4" s="55"/>
      <c r="J4" s="10"/>
      <c r="K4" s="54" t="s">
        <v>16</v>
      </c>
      <c r="L4" s="55"/>
      <c r="M4" s="10"/>
      <c r="N4" s="54" t="s">
        <v>16</v>
      </c>
      <c r="O4" s="55"/>
      <c r="P4" s="10"/>
      <c r="Q4" s="54" t="s">
        <v>16</v>
      </c>
      <c r="R4" s="55"/>
      <c r="S4" s="10"/>
      <c r="T4" s="54" t="s">
        <v>16</v>
      </c>
      <c r="U4" s="55"/>
    </row>
    <row r="5" spans="1:21" ht="13.5" thickBot="1" x14ac:dyDescent="0.25">
      <c r="A5" s="66"/>
      <c r="B5" s="66"/>
      <c r="C5" s="66"/>
      <c r="D5" s="66"/>
      <c r="E5" s="19"/>
      <c r="F5" s="1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3.5" thickBot="1" x14ac:dyDescent="0.25">
      <c r="A6" s="11"/>
      <c r="B6" s="63" t="s">
        <v>67</v>
      </c>
      <c r="C6" s="63"/>
      <c r="D6" s="63"/>
      <c r="E6" s="62"/>
      <c r="F6" s="62"/>
      <c r="G6" s="16"/>
      <c r="H6" s="56"/>
      <c r="I6" s="57"/>
      <c r="J6" s="16"/>
      <c r="K6" s="56"/>
      <c r="L6" s="57"/>
      <c r="M6" s="16"/>
      <c r="N6" s="56"/>
      <c r="O6" s="57"/>
      <c r="P6" s="16"/>
      <c r="Q6" s="56"/>
      <c r="R6" s="57"/>
      <c r="S6" s="16"/>
      <c r="T6" s="56"/>
      <c r="U6" s="57"/>
    </row>
    <row r="7" spans="1:21" x14ac:dyDescent="0.2">
      <c r="A7" s="11"/>
      <c r="B7" s="6"/>
      <c r="C7" s="6"/>
      <c r="D7" s="6"/>
      <c r="E7" s="23"/>
      <c r="F7" s="2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3.5" thickBot="1" x14ac:dyDescent="0.25">
      <c r="A8" s="11"/>
      <c r="B8" s="6"/>
      <c r="C8" s="6"/>
      <c r="D8" s="6"/>
      <c r="E8" s="61" t="s">
        <v>2</v>
      </c>
      <c r="F8" s="61"/>
      <c r="G8" s="15"/>
      <c r="H8" s="58" t="s">
        <v>2</v>
      </c>
      <c r="I8" s="58"/>
      <c r="J8" s="15"/>
      <c r="K8" s="58" t="s">
        <v>2</v>
      </c>
      <c r="L8" s="58"/>
      <c r="M8" s="15"/>
      <c r="N8" s="58" t="s">
        <v>2</v>
      </c>
      <c r="O8" s="58"/>
      <c r="P8" s="15"/>
      <c r="Q8" s="58" t="s">
        <v>2</v>
      </c>
      <c r="R8" s="58"/>
      <c r="S8" s="15"/>
      <c r="T8" s="58" t="s">
        <v>2</v>
      </c>
      <c r="U8" s="58"/>
    </row>
    <row r="9" spans="1:21" x14ac:dyDescent="0.2">
      <c r="A9" s="11"/>
      <c r="B9" s="63" t="s">
        <v>1</v>
      </c>
      <c r="C9" s="63"/>
      <c r="D9" s="63"/>
      <c r="E9" s="27"/>
      <c r="F9" s="28"/>
      <c r="G9" s="9"/>
      <c r="H9" s="6"/>
      <c r="I9" s="3"/>
      <c r="J9" s="9"/>
      <c r="K9" s="6"/>
      <c r="L9" s="3"/>
      <c r="M9" s="9"/>
      <c r="N9" s="6"/>
      <c r="O9" s="3"/>
      <c r="P9" s="9"/>
      <c r="Q9" s="6"/>
      <c r="R9" s="3"/>
      <c r="S9" s="9"/>
      <c r="T9" s="6"/>
      <c r="U9" s="3"/>
    </row>
    <row r="10" spans="1:21" x14ac:dyDescent="0.2">
      <c r="A10" s="11"/>
      <c r="B10" s="63" t="s">
        <v>3</v>
      </c>
      <c r="C10" s="63"/>
      <c r="D10" s="63"/>
      <c r="E10" s="25" t="s">
        <v>5</v>
      </c>
      <c r="F10" s="28"/>
      <c r="G10" s="9"/>
      <c r="H10" s="17" t="s">
        <v>5</v>
      </c>
      <c r="I10" s="4"/>
      <c r="J10" s="9"/>
      <c r="K10" s="17" t="s">
        <v>5</v>
      </c>
      <c r="L10" s="4"/>
      <c r="M10" s="9"/>
      <c r="N10" s="17" t="s">
        <v>5</v>
      </c>
      <c r="O10" s="4"/>
      <c r="P10" s="9"/>
      <c r="Q10" s="17" t="s">
        <v>5</v>
      </c>
      <c r="R10" s="4"/>
      <c r="S10" s="9"/>
      <c r="T10" s="17" t="s">
        <v>5</v>
      </c>
      <c r="U10" s="4"/>
    </row>
    <row r="11" spans="1:21" ht="13.5" thickBot="1" x14ac:dyDescent="0.25">
      <c r="A11" s="11"/>
      <c r="B11" s="6" t="s">
        <v>43</v>
      </c>
      <c r="C11" s="6"/>
      <c r="D11" s="6"/>
      <c r="E11" s="25"/>
      <c r="F11" s="28"/>
      <c r="G11" s="9"/>
      <c r="H11" s="17"/>
      <c r="I11" s="44"/>
      <c r="J11" s="9"/>
      <c r="K11" s="17"/>
      <c r="L11" s="44"/>
      <c r="M11" s="9"/>
      <c r="N11" s="17"/>
      <c r="O11" s="44"/>
      <c r="P11" s="9"/>
      <c r="Q11" s="17"/>
      <c r="R11" s="44"/>
      <c r="S11" s="9"/>
      <c r="T11" s="17"/>
      <c r="U11" s="44"/>
    </row>
    <row r="12" spans="1:21" ht="13.5" thickBot="1" x14ac:dyDescent="0.25">
      <c r="A12" s="11"/>
      <c r="B12" s="6"/>
      <c r="C12" s="6"/>
      <c r="D12" s="7" t="s">
        <v>69</v>
      </c>
      <c r="E12" s="25" t="s">
        <v>5</v>
      </c>
      <c r="F12" s="23" t="str">
        <f>IF(COUNTBLANK(F9:F10)=0,F9*F10+F11,"")</f>
        <v/>
      </c>
      <c r="G12" s="9"/>
      <c r="H12" s="17" t="s">
        <v>5</v>
      </c>
      <c r="I12" s="9">
        <f>I9*I10+I11</f>
        <v>0</v>
      </c>
      <c r="J12" s="9"/>
      <c r="K12" s="17" t="s">
        <v>5</v>
      </c>
      <c r="L12" s="9">
        <f>L9*L10+L11</f>
        <v>0</v>
      </c>
      <c r="M12" s="9"/>
      <c r="N12" s="17" t="s">
        <v>5</v>
      </c>
      <c r="O12" s="9">
        <f>O9*O10+O11</f>
        <v>0</v>
      </c>
      <c r="P12" s="9"/>
      <c r="Q12" s="17" t="s">
        <v>5</v>
      </c>
      <c r="R12" s="9">
        <f>R9*R10+R11</f>
        <v>0</v>
      </c>
      <c r="S12" s="9"/>
      <c r="T12" s="17" t="s">
        <v>5</v>
      </c>
      <c r="U12" s="9">
        <f>U9*U10+U11</f>
        <v>0</v>
      </c>
    </row>
    <row r="13" spans="1:21" x14ac:dyDescent="0.2">
      <c r="A13" s="11"/>
      <c r="B13" s="6" t="s">
        <v>25</v>
      </c>
      <c r="C13" s="6"/>
      <c r="D13" s="6"/>
      <c r="E13" s="25"/>
      <c r="F13" s="23"/>
      <c r="G13" s="9"/>
      <c r="H13" s="17"/>
      <c r="I13" s="3"/>
      <c r="J13" s="9"/>
      <c r="K13" s="17"/>
      <c r="L13" s="3"/>
      <c r="M13" s="9"/>
      <c r="N13" s="17"/>
      <c r="O13" s="3"/>
      <c r="P13" s="9"/>
      <c r="Q13" s="17"/>
      <c r="R13" s="3"/>
      <c r="S13" s="9"/>
      <c r="T13" s="17"/>
      <c r="U13" s="3"/>
    </row>
    <row r="14" spans="1:21" ht="13.5" thickBot="1" x14ac:dyDescent="0.25">
      <c r="A14" s="11"/>
      <c r="B14" s="63" t="s">
        <v>4</v>
      </c>
      <c r="C14" s="63"/>
      <c r="D14" s="63"/>
      <c r="E14" s="27"/>
      <c r="F14" s="28"/>
      <c r="G14" s="9"/>
      <c r="H14" s="6"/>
      <c r="I14" s="5"/>
      <c r="J14" s="9"/>
      <c r="K14" s="6"/>
      <c r="L14" s="5"/>
      <c r="M14" s="9"/>
      <c r="N14" s="6"/>
      <c r="O14" s="5"/>
      <c r="P14" s="9"/>
      <c r="Q14" s="6"/>
      <c r="R14" s="5"/>
      <c r="S14" s="9"/>
      <c r="T14" s="6"/>
      <c r="U14" s="5"/>
    </row>
    <row r="15" spans="1:21" x14ac:dyDescent="0.2">
      <c r="A15" s="11"/>
      <c r="B15" s="6"/>
      <c r="C15" s="6"/>
      <c r="D15" s="7" t="s">
        <v>44</v>
      </c>
      <c r="E15" s="25" t="s">
        <v>5</v>
      </c>
      <c r="F15" s="38" t="str">
        <f>IF(F12&lt;&gt;"",F12+F13+F14,"")</f>
        <v/>
      </c>
      <c r="G15" s="9"/>
      <c r="H15" s="17" t="s">
        <v>5</v>
      </c>
      <c r="I15" s="40">
        <f>I12+I13+I14</f>
        <v>0</v>
      </c>
      <c r="J15" s="9"/>
      <c r="K15" s="17" t="s">
        <v>5</v>
      </c>
      <c r="L15" s="40">
        <f>L12+L13+L14</f>
        <v>0</v>
      </c>
      <c r="M15" s="9"/>
      <c r="N15" s="17" t="s">
        <v>5</v>
      </c>
      <c r="O15" s="40">
        <f>O12+O13+O14</f>
        <v>0</v>
      </c>
      <c r="P15" s="9"/>
      <c r="Q15" s="17" t="s">
        <v>5</v>
      </c>
      <c r="R15" s="40">
        <f>R12+R13+R14</f>
        <v>0</v>
      </c>
      <c r="S15" s="9"/>
      <c r="T15" s="17" t="s">
        <v>5</v>
      </c>
      <c r="U15" s="40">
        <f>U12+U13+U14</f>
        <v>0</v>
      </c>
    </row>
    <row r="16" spans="1:21" x14ac:dyDescent="0.2">
      <c r="A16" s="11"/>
      <c r="B16" s="6"/>
      <c r="C16" s="6"/>
      <c r="D16" s="6"/>
      <c r="E16" s="23"/>
      <c r="F16" s="2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3.5" thickBot="1" x14ac:dyDescent="0.25">
      <c r="A17" s="11"/>
      <c r="B17" s="53" t="s">
        <v>12</v>
      </c>
      <c r="C17" s="53"/>
      <c r="D17" s="53"/>
      <c r="E17" s="23"/>
      <c r="F17" s="2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">
      <c r="A18" s="11"/>
      <c r="B18" s="6"/>
      <c r="C18" s="63" t="s">
        <v>26</v>
      </c>
      <c r="D18" s="63"/>
      <c r="E18" s="21"/>
      <c r="F18" s="28"/>
      <c r="G18" s="9"/>
      <c r="H18" s="36" t="str">
        <f>IF(I$46=0,"",I18/I$46)</f>
        <v/>
      </c>
      <c r="I18" s="3"/>
      <c r="J18" s="9"/>
      <c r="K18" s="36" t="str">
        <f>IF(L$46=0,"",L18/L$46)</f>
        <v/>
      </c>
      <c r="L18" s="3"/>
      <c r="M18" s="9"/>
      <c r="N18" s="36" t="str">
        <f>IF(O$46=0,"",O18/O$46)</f>
        <v/>
      </c>
      <c r="O18" s="3"/>
      <c r="P18" s="9"/>
      <c r="Q18" s="36" t="str">
        <f>IF(R$46=0,"",R18/R$46)</f>
        <v/>
      </c>
      <c r="R18" s="3"/>
      <c r="S18" s="9"/>
      <c r="T18" s="36" t="str">
        <f>IF(U$46=0,"",U18/U$46)</f>
        <v/>
      </c>
      <c r="U18" s="3"/>
    </row>
    <row r="19" spans="1:21" x14ac:dyDescent="0.2">
      <c r="A19" s="11"/>
      <c r="B19" s="6"/>
      <c r="C19" s="63" t="s">
        <v>7</v>
      </c>
      <c r="D19" s="63"/>
      <c r="E19" s="21"/>
      <c r="F19" s="28"/>
      <c r="G19" s="9"/>
      <c r="H19" s="36" t="str">
        <f t="shared" ref="H19:H29" si="0">IF(I$46=0,"",I19/I$46)</f>
        <v/>
      </c>
      <c r="I19" s="4"/>
      <c r="J19" s="9"/>
      <c r="K19" s="36" t="str">
        <f t="shared" ref="K19:K29" si="1">IF(L$46=0,"",L19/L$46)</f>
        <v/>
      </c>
      <c r="L19" s="4"/>
      <c r="M19" s="9"/>
      <c r="N19" s="36" t="str">
        <f t="shared" ref="N19:N29" si="2">IF(O$46=0,"",O19/O$46)</f>
        <v/>
      </c>
      <c r="O19" s="4"/>
      <c r="P19" s="9"/>
      <c r="Q19" s="36" t="str">
        <f t="shared" ref="Q19:Q29" si="3">IF(R$46=0,"",R19/R$46)</f>
        <v/>
      </c>
      <c r="R19" s="4"/>
      <c r="S19" s="9"/>
      <c r="T19" s="36" t="str">
        <f t="shared" ref="T19:T29" si="4">IF(U$46=0,"",U19/U$46)</f>
        <v/>
      </c>
      <c r="U19" s="4"/>
    </row>
    <row r="20" spans="1:21" x14ac:dyDescent="0.2">
      <c r="A20" s="11"/>
      <c r="B20" s="6"/>
      <c r="C20" s="63" t="s">
        <v>27</v>
      </c>
      <c r="D20" s="63"/>
      <c r="E20" s="21"/>
      <c r="F20" s="28"/>
      <c r="G20" s="9"/>
      <c r="H20" s="36" t="str">
        <f t="shared" si="0"/>
        <v/>
      </c>
      <c r="I20" s="4"/>
      <c r="J20" s="9"/>
      <c r="K20" s="36" t="str">
        <f t="shared" si="1"/>
        <v/>
      </c>
      <c r="L20" s="4"/>
      <c r="M20" s="9"/>
      <c r="N20" s="36" t="str">
        <f t="shared" si="2"/>
        <v/>
      </c>
      <c r="O20" s="4"/>
      <c r="P20" s="9"/>
      <c r="Q20" s="36" t="str">
        <f t="shared" si="3"/>
        <v/>
      </c>
      <c r="R20" s="4"/>
      <c r="S20" s="9"/>
      <c r="T20" s="36" t="str">
        <f t="shared" si="4"/>
        <v/>
      </c>
      <c r="U20" s="4"/>
    </row>
    <row r="21" spans="1:21" x14ac:dyDescent="0.2">
      <c r="A21" s="11"/>
      <c r="B21" s="6"/>
      <c r="C21" s="63" t="s">
        <v>8</v>
      </c>
      <c r="D21" s="63"/>
      <c r="E21" s="21"/>
      <c r="F21" s="28"/>
      <c r="G21" s="9"/>
      <c r="H21" s="36" t="str">
        <f t="shared" si="0"/>
        <v/>
      </c>
      <c r="I21" s="4"/>
      <c r="J21" s="9"/>
      <c r="K21" s="36" t="str">
        <f t="shared" si="1"/>
        <v/>
      </c>
      <c r="L21" s="4"/>
      <c r="M21" s="9"/>
      <c r="N21" s="36" t="str">
        <f t="shared" si="2"/>
        <v/>
      </c>
      <c r="O21" s="4"/>
      <c r="P21" s="9"/>
      <c r="Q21" s="36" t="str">
        <f t="shared" si="3"/>
        <v/>
      </c>
      <c r="R21" s="4"/>
      <c r="S21" s="9"/>
      <c r="T21" s="36" t="str">
        <f t="shared" si="4"/>
        <v/>
      </c>
      <c r="U21" s="4"/>
    </row>
    <row r="22" spans="1:21" x14ac:dyDescent="0.2">
      <c r="A22" s="11"/>
      <c r="B22" s="6"/>
      <c r="C22" s="6" t="s">
        <v>60</v>
      </c>
      <c r="D22" s="6"/>
      <c r="E22" s="21"/>
      <c r="F22" s="28"/>
      <c r="G22" s="9"/>
      <c r="H22" s="36"/>
      <c r="I22" s="4"/>
      <c r="J22" s="9"/>
      <c r="K22" s="36"/>
      <c r="L22" s="4"/>
      <c r="M22" s="9"/>
      <c r="N22" s="36"/>
      <c r="O22" s="4"/>
      <c r="P22" s="9"/>
      <c r="Q22" s="36"/>
      <c r="R22" s="4"/>
      <c r="S22" s="9"/>
      <c r="T22" s="36"/>
      <c r="U22" s="4"/>
    </row>
    <row r="23" spans="1:21" x14ac:dyDescent="0.2">
      <c r="A23" s="11"/>
      <c r="B23" s="6"/>
      <c r="C23" s="63" t="s">
        <v>28</v>
      </c>
      <c r="D23" s="63"/>
      <c r="E23" s="21"/>
      <c r="F23" s="28"/>
      <c r="G23" s="9"/>
      <c r="H23" s="36" t="str">
        <f t="shared" si="0"/>
        <v/>
      </c>
      <c r="I23" s="4"/>
      <c r="J23" s="9"/>
      <c r="K23" s="36" t="str">
        <f t="shared" si="1"/>
        <v/>
      </c>
      <c r="L23" s="4"/>
      <c r="M23" s="9"/>
      <c r="N23" s="36" t="str">
        <f t="shared" si="2"/>
        <v/>
      </c>
      <c r="O23" s="4"/>
      <c r="P23" s="9"/>
      <c r="Q23" s="36" t="str">
        <f t="shared" si="3"/>
        <v/>
      </c>
      <c r="R23" s="4"/>
      <c r="S23" s="9"/>
      <c r="T23" s="36" t="str">
        <f t="shared" si="4"/>
        <v/>
      </c>
      <c r="U23" s="4"/>
    </row>
    <row r="24" spans="1:21" x14ac:dyDescent="0.2">
      <c r="A24" s="11"/>
      <c r="B24" s="6"/>
      <c r="C24" s="63" t="s">
        <v>29</v>
      </c>
      <c r="D24" s="63"/>
      <c r="E24" s="21"/>
      <c r="F24" s="28"/>
      <c r="G24" s="9"/>
      <c r="H24" s="36" t="str">
        <f t="shared" si="0"/>
        <v/>
      </c>
      <c r="I24" s="4"/>
      <c r="J24" s="9"/>
      <c r="K24" s="36" t="str">
        <f t="shared" si="1"/>
        <v/>
      </c>
      <c r="L24" s="4"/>
      <c r="M24" s="9"/>
      <c r="N24" s="36" t="str">
        <f t="shared" si="2"/>
        <v/>
      </c>
      <c r="O24" s="4"/>
      <c r="P24" s="9"/>
      <c r="Q24" s="36" t="str">
        <f t="shared" si="3"/>
        <v/>
      </c>
      <c r="R24" s="4"/>
      <c r="S24" s="9"/>
      <c r="T24" s="36" t="str">
        <f t="shared" si="4"/>
        <v/>
      </c>
      <c r="U24" s="4"/>
    </row>
    <row r="25" spans="1:21" x14ac:dyDescent="0.2">
      <c r="A25" s="11"/>
      <c r="B25" s="6"/>
      <c r="C25" s="63" t="s">
        <v>30</v>
      </c>
      <c r="D25" s="63"/>
      <c r="E25" s="21"/>
      <c r="F25" s="28"/>
      <c r="G25" s="9"/>
      <c r="H25" s="36" t="str">
        <f t="shared" si="0"/>
        <v/>
      </c>
      <c r="I25" s="4"/>
      <c r="J25" s="9"/>
      <c r="K25" s="36" t="str">
        <f t="shared" si="1"/>
        <v/>
      </c>
      <c r="L25" s="4"/>
      <c r="M25" s="9"/>
      <c r="N25" s="36" t="str">
        <f t="shared" si="2"/>
        <v/>
      </c>
      <c r="O25" s="4"/>
      <c r="P25" s="9"/>
      <c r="Q25" s="36" t="str">
        <f t="shared" si="3"/>
        <v/>
      </c>
      <c r="R25" s="4"/>
      <c r="S25" s="9"/>
      <c r="T25" s="36" t="str">
        <f t="shared" si="4"/>
        <v/>
      </c>
      <c r="U25" s="4"/>
    </row>
    <row r="26" spans="1:21" x14ac:dyDescent="0.2">
      <c r="A26" s="11"/>
      <c r="B26" s="6"/>
      <c r="C26" s="63" t="s">
        <v>31</v>
      </c>
      <c r="D26" s="63"/>
      <c r="E26" s="21"/>
      <c r="F26" s="28"/>
      <c r="G26" s="9"/>
      <c r="H26" s="36" t="str">
        <f t="shared" si="0"/>
        <v/>
      </c>
      <c r="I26" s="4"/>
      <c r="J26" s="9"/>
      <c r="K26" s="36" t="str">
        <f t="shared" si="1"/>
        <v/>
      </c>
      <c r="L26" s="4"/>
      <c r="M26" s="9"/>
      <c r="N26" s="36" t="str">
        <f t="shared" si="2"/>
        <v/>
      </c>
      <c r="O26" s="4"/>
      <c r="P26" s="9"/>
      <c r="Q26" s="36" t="str">
        <f t="shared" si="3"/>
        <v/>
      </c>
      <c r="R26" s="4"/>
      <c r="S26" s="9"/>
      <c r="T26" s="36" t="str">
        <f t="shared" si="4"/>
        <v/>
      </c>
      <c r="U26" s="4"/>
    </row>
    <row r="27" spans="1:21" x14ac:dyDescent="0.2">
      <c r="A27" s="11"/>
      <c r="B27" s="6"/>
      <c r="C27" s="63" t="s">
        <v>32</v>
      </c>
      <c r="D27" s="63"/>
      <c r="E27" s="21"/>
      <c r="F27" s="28"/>
      <c r="G27" s="9"/>
      <c r="H27" s="36" t="str">
        <f t="shared" si="0"/>
        <v/>
      </c>
      <c r="I27" s="4"/>
      <c r="J27" s="9"/>
      <c r="K27" s="36" t="str">
        <f t="shared" si="1"/>
        <v/>
      </c>
      <c r="L27" s="4"/>
      <c r="M27" s="9"/>
      <c r="N27" s="36" t="str">
        <f t="shared" si="2"/>
        <v/>
      </c>
      <c r="O27" s="4"/>
      <c r="P27" s="9"/>
      <c r="Q27" s="36" t="str">
        <f t="shared" si="3"/>
        <v/>
      </c>
      <c r="R27" s="4"/>
      <c r="S27" s="9"/>
      <c r="T27" s="36" t="str">
        <f t="shared" si="4"/>
        <v/>
      </c>
      <c r="U27" s="4"/>
    </row>
    <row r="28" spans="1:21" ht="13.5" thickBot="1" x14ac:dyDescent="0.25">
      <c r="A28" s="11"/>
      <c r="B28" s="6"/>
      <c r="C28" s="63" t="s">
        <v>33</v>
      </c>
      <c r="D28" s="63"/>
      <c r="E28" s="24"/>
      <c r="F28" s="29"/>
      <c r="G28" s="9"/>
      <c r="H28" s="37" t="str">
        <f t="shared" si="0"/>
        <v/>
      </c>
      <c r="I28" s="5"/>
      <c r="J28" s="9"/>
      <c r="K28" s="37" t="str">
        <f t="shared" si="1"/>
        <v/>
      </c>
      <c r="L28" s="5"/>
      <c r="M28" s="9"/>
      <c r="N28" s="37" t="str">
        <f t="shared" si="2"/>
        <v/>
      </c>
      <c r="O28" s="5"/>
      <c r="P28" s="9"/>
      <c r="Q28" s="37" t="str">
        <f t="shared" si="3"/>
        <v/>
      </c>
      <c r="R28" s="5"/>
      <c r="S28" s="9"/>
      <c r="T28" s="37" t="str">
        <f t="shared" si="4"/>
        <v/>
      </c>
      <c r="U28" s="5"/>
    </row>
    <row r="29" spans="1:21" x14ac:dyDescent="0.2">
      <c r="A29" s="11"/>
      <c r="B29" s="6"/>
      <c r="C29" s="6"/>
      <c r="D29" s="7" t="s">
        <v>14</v>
      </c>
      <c r="E29" s="24"/>
      <c r="F29" s="30"/>
      <c r="G29" s="9"/>
      <c r="H29" s="18" t="str">
        <f t="shared" si="0"/>
        <v/>
      </c>
      <c r="I29" s="34">
        <f>SUM(I18:I28)</f>
        <v>0</v>
      </c>
      <c r="J29" s="9"/>
      <c r="K29" s="18" t="str">
        <f t="shared" si="1"/>
        <v/>
      </c>
      <c r="L29" s="34">
        <f>SUM(L18:L28)</f>
        <v>0</v>
      </c>
      <c r="M29" s="9"/>
      <c r="N29" s="18" t="str">
        <f t="shared" si="2"/>
        <v/>
      </c>
      <c r="O29" s="34">
        <f>SUM(O18:O28)</f>
        <v>0</v>
      </c>
      <c r="P29" s="9"/>
      <c r="Q29" s="18" t="str">
        <f t="shared" si="3"/>
        <v/>
      </c>
      <c r="R29" s="34">
        <f>SUM(R18:R28)</f>
        <v>0</v>
      </c>
      <c r="S29" s="9"/>
      <c r="T29" s="18" t="str">
        <f t="shared" si="4"/>
        <v/>
      </c>
      <c r="U29" s="34">
        <f>SUM(U18:U28)</f>
        <v>0</v>
      </c>
    </row>
    <row r="30" spans="1:21" x14ac:dyDescent="0.2">
      <c r="A30" s="11"/>
      <c r="B30" s="6"/>
      <c r="C30" s="6"/>
      <c r="D30" s="6" t="s">
        <v>15</v>
      </c>
      <c r="E30" s="22"/>
      <c r="F30" s="23"/>
      <c r="G30" s="9"/>
      <c r="H30" s="22" t="s">
        <v>5</v>
      </c>
      <c r="I30" s="9">
        <f>I15-I29</f>
        <v>0</v>
      </c>
      <c r="J30" s="9"/>
      <c r="K30" s="22" t="s">
        <v>5</v>
      </c>
      <c r="L30" s="9">
        <f>L15-L29</f>
        <v>0</v>
      </c>
      <c r="M30" s="9"/>
      <c r="N30" s="22" t="s">
        <v>5</v>
      </c>
      <c r="O30" s="9">
        <f>O15-O29</f>
        <v>0</v>
      </c>
      <c r="P30" s="9"/>
      <c r="Q30" s="22" t="s">
        <v>5</v>
      </c>
      <c r="R30" s="9">
        <f>R15-R29</f>
        <v>0</v>
      </c>
      <c r="S30" s="9"/>
      <c r="T30" s="22" t="s">
        <v>5</v>
      </c>
      <c r="U30" s="9">
        <f>U15-U29</f>
        <v>0</v>
      </c>
    </row>
    <row r="31" spans="1:21" x14ac:dyDescent="0.2">
      <c r="A31" s="11"/>
      <c r="B31" s="6"/>
      <c r="C31" s="6"/>
      <c r="D31" s="6"/>
      <c r="E31" s="23"/>
      <c r="F31" s="23"/>
      <c r="G31" s="9"/>
      <c r="H31" s="23"/>
      <c r="I31" s="9"/>
      <c r="J31" s="9"/>
      <c r="K31" s="23"/>
      <c r="L31" s="9"/>
      <c r="M31" s="9"/>
      <c r="N31" s="23"/>
      <c r="O31" s="9"/>
      <c r="P31" s="9"/>
      <c r="Q31" s="23"/>
      <c r="R31" s="9"/>
      <c r="S31" s="9"/>
      <c r="T31" s="23"/>
      <c r="U31" s="9"/>
    </row>
    <row r="32" spans="1:21" ht="13.5" thickBot="1" x14ac:dyDescent="0.25">
      <c r="A32" s="11"/>
      <c r="B32" s="53" t="s">
        <v>34</v>
      </c>
      <c r="C32" s="53"/>
      <c r="D32" s="53"/>
      <c r="E32" s="23"/>
      <c r="F32" s="23"/>
      <c r="G32" s="9"/>
      <c r="H32" s="23"/>
      <c r="I32" s="9"/>
      <c r="J32" s="9"/>
      <c r="K32" s="23"/>
      <c r="L32" s="9"/>
      <c r="M32" s="9"/>
      <c r="N32" s="23"/>
      <c r="O32" s="9"/>
      <c r="P32" s="9"/>
      <c r="Q32" s="23"/>
      <c r="R32" s="9"/>
      <c r="S32" s="9"/>
      <c r="T32" s="23"/>
      <c r="U32" s="9"/>
    </row>
    <row r="33" spans="1:21" x14ac:dyDescent="0.2">
      <c r="A33" s="11"/>
      <c r="B33" s="7"/>
      <c r="C33" s="6" t="s">
        <v>61</v>
      </c>
      <c r="D33" s="7"/>
      <c r="E33" s="23"/>
      <c r="F33" s="23"/>
      <c r="G33" s="9"/>
      <c r="H33" s="23"/>
      <c r="I33" s="46"/>
      <c r="J33" s="9"/>
      <c r="K33" s="36" t="str">
        <f>IF(L$46=0,"",L33/L$46)</f>
        <v/>
      </c>
      <c r="L33" s="46"/>
      <c r="M33" s="9"/>
      <c r="N33" s="36" t="str">
        <f>IF(O$46=0,"",O33/O$46)</f>
        <v/>
      </c>
      <c r="O33" s="46"/>
      <c r="P33" s="9"/>
      <c r="Q33" s="36" t="str">
        <f>IF(R$46=0,"",R33/R$46)</f>
        <v/>
      </c>
      <c r="R33" s="46"/>
      <c r="S33" s="9"/>
      <c r="T33" s="36" t="str">
        <f>IF(U$46=0,"",U33/U$46)</f>
        <v/>
      </c>
      <c r="U33" s="46"/>
    </row>
    <row r="34" spans="1:21" x14ac:dyDescent="0.2">
      <c r="A34" s="11"/>
      <c r="B34" s="7"/>
      <c r="C34" s="6" t="s">
        <v>30</v>
      </c>
      <c r="D34" s="7"/>
      <c r="E34" s="23"/>
      <c r="F34" s="23"/>
      <c r="G34" s="9"/>
      <c r="H34" s="23"/>
      <c r="I34" s="4"/>
      <c r="J34" s="9"/>
      <c r="K34" s="36" t="str">
        <f>IF(L$46=0,"",L34/L$46)</f>
        <v/>
      </c>
      <c r="L34" s="4"/>
      <c r="M34" s="9"/>
      <c r="N34" s="36" t="str">
        <f>IF(O$46=0,"",O34/O$46)</f>
        <v/>
      </c>
      <c r="O34" s="4"/>
      <c r="P34" s="9"/>
      <c r="Q34" s="36" t="str">
        <f>IF(R$46=0,"",R34/R$46)</f>
        <v/>
      </c>
      <c r="R34" s="4"/>
      <c r="S34" s="9"/>
      <c r="T34" s="36" t="str">
        <f>IF(U$46=0,"",U34/U$46)</f>
        <v/>
      </c>
      <c r="U34" s="4"/>
    </row>
    <row r="35" spans="1:21" x14ac:dyDescent="0.2">
      <c r="A35" s="11"/>
      <c r="B35" s="6"/>
      <c r="C35" s="63" t="s">
        <v>10</v>
      </c>
      <c r="D35" s="63"/>
      <c r="E35" s="21"/>
      <c r="F35" s="31"/>
      <c r="G35" s="9"/>
      <c r="H35" s="36" t="str">
        <f t="shared" ref="H35:H44" si="5">IF(I$46=0,"",I35/I$46)</f>
        <v/>
      </c>
      <c r="I35" s="47"/>
      <c r="J35" s="9"/>
      <c r="K35" s="36" t="str">
        <f t="shared" ref="K35:K44" si="6">IF(L$46=0,"",L35/L$46)</f>
        <v/>
      </c>
      <c r="L35" s="47"/>
      <c r="M35" s="9"/>
      <c r="N35" s="36" t="str">
        <f t="shared" ref="N35:N44" si="7">IF(O$46=0,"",O35/O$46)</f>
        <v/>
      </c>
      <c r="O35" s="47"/>
      <c r="P35" s="9"/>
      <c r="Q35" s="36" t="str">
        <f t="shared" ref="Q35:Q44" si="8">IF(R$46=0,"",R35/R$46)</f>
        <v/>
      </c>
      <c r="R35" s="47"/>
      <c r="S35" s="9"/>
      <c r="T35" s="36" t="str">
        <f t="shared" ref="T35:T44" si="9">IF(U$46=0,"",U35/U$46)</f>
        <v/>
      </c>
      <c r="U35" s="47"/>
    </row>
    <row r="36" spans="1:21" x14ac:dyDescent="0.2">
      <c r="A36" s="11"/>
      <c r="B36" s="6"/>
      <c r="C36" s="63" t="s">
        <v>35</v>
      </c>
      <c r="D36" s="63"/>
      <c r="E36" s="21"/>
      <c r="F36" s="31"/>
      <c r="G36" s="9"/>
      <c r="H36" s="36" t="str">
        <f t="shared" si="5"/>
        <v/>
      </c>
      <c r="I36" s="4"/>
      <c r="J36" s="9"/>
      <c r="K36" s="36" t="str">
        <f t="shared" si="6"/>
        <v/>
      </c>
      <c r="L36" s="4"/>
      <c r="M36" s="9"/>
      <c r="N36" s="36" t="str">
        <f t="shared" si="7"/>
        <v/>
      </c>
      <c r="O36" s="4"/>
      <c r="P36" s="9"/>
      <c r="Q36" s="36" t="str">
        <f t="shared" si="8"/>
        <v/>
      </c>
      <c r="R36" s="4"/>
      <c r="S36" s="9"/>
      <c r="T36" s="36" t="str">
        <f t="shared" si="9"/>
        <v/>
      </c>
      <c r="U36" s="4"/>
    </row>
    <row r="37" spans="1:21" x14ac:dyDescent="0.2">
      <c r="A37" s="11"/>
      <c r="B37" s="6"/>
      <c r="C37" s="63" t="s">
        <v>36</v>
      </c>
      <c r="D37" s="63"/>
      <c r="E37" s="21"/>
      <c r="F37" s="31"/>
      <c r="G37" s="9"/>
      <c r="H37" s="36" t="str">
        <f t="shared" si="5"/>
        <v/>
      </c>
      <c r="I37" s="4"/>
      <c r="J37" s="9"/>
      <c r="K37" s="36" t="str">
        <f t="shared" si="6"/>
        <v/>
      </c>
      <c r="L37" s="4"/>
      <c r="M37" s="9"/>
      <c r="N37" s="36" t="str">
        <f t="shared" si="7"/>
        <v/>
      </c>
      <c r="O37" s="4"/>
      <c r="P37" s="9"/>
      <c r="Q37" s="36" t="str">
        <f t="shared" si="8"/>
        <v/>
      </c>
      <c r="R37" s="4"/>
      <c r="S37" s="9"/>
      <c r="T37" s="36" t="str">
        <f t="shared" si="9"/>
        <v/>
      </c>
      <c r="U37" s="4"/>
    </row>
    <row r="38" spans="1:21" x14ac:dyDescent="0.2">
      <c r="A38" s="11"/>
      <c r="B38" s="6"/>
      <c r="C38" s="63" t="s">
        <v>37</v>
      </c>
      <c r="D38" s="63"/>
      <c r="E38" s="21"/>
      <c r="F38" s="31"/>
      <c r="G38" s="9"/>
      <c r="H38" s="36" t="str">
        <f t="shared" si="5"/>
        <v/>
      </c>
      <c r="I38" s="4"/>
      <c r="J38" s="9"/>
      <c r="K38" s="36" t="str">
        <f t="shared" si="6"/>
        <v/>
      </c>
      <c r="L38" s="4"/>
      <c r="M38" s="9"/>
      <c r="N38" s="36" t="str">
        <f t="shared" si="7"/>
        <v/>
      </c>
      <c r="O38" s="4"/>
      <c r="P38" s="9"/>
      <c r="Q38" s="36" t="str">
        <f t="shared" si="8"/>
        <v/>
      </c>
      <c r="R38" s="4"/>
      <c r="S38" s="9"/>
      <c r="T38" s="36" t="str">
        <f t="shared" si="9"/>
        <v/>
      </c>
      <c r="U38" s="4"/>
    </row>
    <row r="39" spans="1:21" x14ac:dyDescent="0.2">
      <c r="A39" s="11"/>
      <c r="B39" s="6"/>
      <c r="C39" s="63" t="s">
        <v>39</v>
      </c>
      <c r="D39" s="63"/>
      <c r="E39" s="21"/>
      <c r="F39" s="31"/>
      <c r="G39" s="9"/>
      <c r="H39" s="36" t="str">
        <f t="shared" si="5"/>
        <v/>
      </c>
      <c r="I39" s="4"/>
      <c r="J39" s="9"/>
      <c r="K39" s="36" t="str">
        <f t="shared" si="6"/>
        <v/>
      </c>
      <c r="L39" s="4"/>
      <c r="M39" s="9"/>
      <c r="N39" s="36" t="str">
        <f t="shared" si="7"/>
        <v/>
      </c>
      <c r="O39" s="4"/>
      <c r="P39" s="9"/>
      <c r="Q39" s="36" t="str">
        <f t="shared" si="8"/>
        <v/>
      </c>
      <c r="R39" s="4"/>
      <c r="S39" s="9"/>
      <c r="T39" s="36" t="str">
        <f t="shared" si="9"/>
        <v/>
      </c>
      <c r="U39" s="4"/>
    </row>
    <row r="40" spans="1:21" x14ac:dyDescent="0.2">
      <c r="A40" s="11"/>
      <c r="B40" s="6"/>
      <c r="C40" s="6" t="s">
        <v>59</v>
      </c>
      <c r="D40" s="6"/>
      <c r="E40" s="21"/>
      <c r="F40" s="31"/>
      <c r="G40" s="9"/>
      <c r="H40" s="36"/>
      <c r="I40" s="4"/>
      <c r="J40" s="9"/>
      <c r="K40" s="36"/>
      <c r="L40" s="4"/>
      <c r="M40" s="9"/>
      <c r="N40" s="36"/>
      <c r="O40" s="4"/>
      <c r="P40" s="9"/>
      <c r="Q40" s="36"/>
      <c r="R40" s="4"/>
      <c r="S40" s="9"/>
      <c r="T40" s="36"/>
      <c r="U40" s="4"/>
    </row>
    <row r="41" spans="1:21" x14ac:dyDescent="0.2">
      <c r="A41" s="11"/>
      <c r="B41" s="6"/>
      <c r="C41" s="63" t="s">
        <v>38</v>
      </c>
      <c r="D41" s="63"/>
      <c r="E41" s="21"/>
      <c r="F41" s="31"/>
      <c r="G41" s="9"/>
      <c r="H41" s="36" t="str">
        <f t="shared" si="5"/>
        <v/>
      </c>
      <c r="I41" s="4"/>
      <c r="J41" s="9"/>
      <c r="K41" s="36" t="str">
        <f t="shared" si="6"/>
        <v/>
      </c>
      <c r="L41" s="4"/>
      <c r="M41" s="9"/>
      <c r="N41" s="36" t="str">
        <f t="shared" si="7"/>
        <v/>
      </c>
      <c r="O41" s="4"/>
      <c r="P41" s="9"/>
      <c r="Q41" s="36" t="str">
        <f t="shared" si="8"/>
        <v/>
      </c>
      <c r="R41" s="4"/>
      <c r="S41" s="9"/>
      <c r="T41" s="36" t="str">
        <f t="shared" si="9"/>
        <v/>
      </c>
      <c r="U41" s="4"/>
    </row>
    <row r="42" spans="1:21" x14ac:dyDescent="0.2">
      <c r="A42" s="11"/>
      <c r="B42" s="6"/>
      <c r="C42" s="6" t="s">
        <v>40</v>
      </c>
      <c r="D42" s="6"/>
      <c r="E42" s="21"/>
      <c r="F42" s="31"/>
      <c r="G42" s="9"/>
      <c r="H42" s="36" t="str">
        <f t="shared" si="5"/>
        <v/>
      </c>
      <c r="I42" s="43"/>
      <c r="J42" s="9"/>
      <c r="K42" s="36" t="str">
        <f t="shared" si="6"/>
        <v/>
      </c>
      <c r="L42" s="43"/>
      <c r="M42" s="9"/>
      <c r="N42" s="36" t="str">
        <f t="shared" si="7"/>
        <v/>
      </c>
      <c r="O42" s="43"/>
      <c r="P42" s="9"/>
      <c r="Q42" s="36" t="str">
        <f t="shared" si="8"/>
        <v/>
      </c>
      <c r="R42" s="43"/>
      <c r="S42" s="9"/>
      <c r="T42" s="36" t="str">
        <f t="shared" si="9"/>
        <v/>
      </c>
      <c r="U42" s="43"/>
    </row>
    <row r="43" spans="1:21" ht="13.5" thickBot="1" x14ac:dyDescent="0.25">
      <c r="A43" s="11"/>
      <c r="B43" s="6"/>
      <c r="C43" s="63" t="s">
        <v>33</v>
      </c>
      <c r="D43" s="63"/>
      <c r="E43" s="24"/>
      <c r="F43" s="32"/>
      <c r="G43" s="9"/>
      <c r="H43" s="37" t="str">
        <f t="shared" si="5"/>
        <v/>
      </c>
      <c r="I43" s="5"/>
      <c r="J43" s="9"/>
      <c r="K43" s="37" t="str">
        <f t="shared" si="6"/>
        <v/>
      </c>
      <c r="L43" s="5"/>
      <c r="M43" s="9"/>
      <c r="N43" s="37" t="str">
        <f t="shared" si="7"/>
        <v/>
      </c>
      <c r="O43" s="5"/>
      <c r="P43" s="9"/>
      <c r="Q43" s="37" t="str">
        <f t="shared" si="8"/>
        <v/>
      </c>
      <c r="R43" s="5"/>
      <c r="S43" s="9"/>
      <c r="T43" s="37" t="str">
        <f t="shared" si="9"/>
        <v/>
      </c>
      <c r="U43" s="5"/>
    </row>
    <row r="44" spans="1:21" ht="13.5" customHeight="1" x14ac:dyDescent="0.2">
      <c r="A44" s="11"/>
      <c r="B44" s="6"/>
      <c r="C44" s="6"/>
      <c r="D44" s="7" t="s">
        <v>41</v>
      </c>
      <c r="E44" s="24"/>
      <c r="F44" s="33"/>
      <c r="G44" s="9"/>
      <c r="H44" s="18" t="str">
        <f t="shared" si="5"/>
        <v/>
      </c>
      <c r="I44" s="34">
        <f>SUM(I33:I43)</f>
        <v>0</v>
      </c>
      <c r="J44" s="9"/>
      <c r="K44" s="18" t="str">
        <f t="shared" si="6"/>
        <v/>
      </c>
      <c r="L44" s="34">
        <f>SUM(L33:L43)</f>
        <v>0</v>
      </c>
      <c r="M44" s="9"/>
      <c r="N44" s="18" t="str">
        <f t="shared" si="7"/>
        <v/>
      </c>
      <c r="O44" s="34">
        <f>SUM(O33:O43)</f>
        <v>0</v>
      </c>
      <c r="P44" s="9"/>
      <c r="Q44" s="18" t="str">
        <f t="shared" si="8"/>
        <v/>
      </c>
      <c r="R44" s="34">
        <f>SUM(R33:R43)</f>
        <v>0</v>
      </c>
      <c r="S44" s="9"/>
      <c r="T44" s="18" t="str">
        <f t="shared" si="9"/>
        <v/>
      </c>
      <c r="U44" s="34">
        <f>SUM(U33:U43)</f>
        <v>0</v>
      </c>
    </row>
    <row r="45" spans="1:21" customFormat="1" x14ac:dyDescent="0.2">
      <c r="A45" s="11"/>
      <c r="B45" s="6"/>
      <c r="C45" s="6"/>
      <c r="D45" s="7"/>
      <c r="E45" s="20"/>
      <c r="F45" s="23"/>
      <c r="G45" s="9"/>
      <c r="H45" s="20"/>
      <c r="I45" s="9"/>
      <c r="J45" s="9"/>
      <c r="K45" s="20"/>
      <c r="L45" s="9"/>
      <c r="M45" s="9"/>
      <c r="N45" s="20"/>
      <c r="O45" s="9"/>
      <c r="P45" s="9"/>
      <c r="Q45" s="20"/>
      <c r="R45" s="9"/>
      <c r="S45" s="9"/>
      <c r="T45" s="20"/>
      <c r="U45" s="9"/>
    </row>
    <row r="46" spans="1:21" customFormat="1" x14ac:dyDescent="0.2">
      <c r="A46" s="11"/>
      <c r="B46" s="6"/>
      <c r="C46" s="6"/>
      <c r="D46" s="7" t="s">
        <v>42</v>
      </c>
      <c r="E46" s="21"/>
      <c r="F46" s="38"/>
      <c r="G46" s="9"/>
      <c r="H46" s="21" t="str">
        <f>IF(OR(H44="",H29=""),"",H44+H29)</f>
        <v/>
      </c>
      <c r="I46" s="40">
        <f>IF(OR(I44="",I29=""),"",I44+I29)</f>
        <v>0</v>
      </c>
      <c r="J46" s="9"/>
      <c r="K46" s="21" t="str">
        <f>IF(OR(K44="",K29=""),"",K44+K29)</f>
        <v/>
      </c>
      <c r="L46" s="40">
        <f>IF(OR(L44="",L29=""),"",L44+L29)</f>
        <v>0</v>
      </c>
      <c r="M46" s="9"/>
      <c r="N46" s="21" t="str">
        <f>IF(OR(N44="",N29=""),"",N44+N29)</f>
        <v/>
      </c>
      <c r="O46" s="40">
        <f>IF(OR(O44="",O29=""),"",O44+O29)</f>
        <v>0</v>
      </c>
      <c r="P46" s="9"/>
      <c r="Q46" s="21" t="str">
        <f>IF(OR(Q44="",Q29=""),"",Q44+Q29)</f>
        <v/>
      </c>
      <c r="R46" s="40">
        <f>IF(OR(R44="",R29=""),"",R44+R29)</f>
        <v>0</v>
      </c>
      <c r="S46" s="9"/>
      <c r="T46" s="21" t="str">
        <f>IF(OR(T44="",T29=""),"",T44+T29)</f>
        <v/>
      </c>
      <c r="U46" s="40">
        <f>IF(OR(U44="",U29=""),"",U44+U29)</f>
        <v>0</v>
      </c>
    </row>
    <row r="47" spans="1:21" customFormat="1" ht="13.5" thickBot="1" x14ac:dyDescent="0.25">
      <c r="A47" s="11"/>
      <c r="B47" s="6"/>
      <c r="C47" s="6"/>
      <c r="D47" s="7" t="s">
        <v>9</v>
      </c>
      <c r="E47" s="25"/>
      <c r="F47" s="39"/>
      <c r="G47" s="9"/>
      <c r="H47" s="35" t="s">
        <v>5</v>
      </c>
      <c r="I47" s="41">
        <f>IF(OR(I$15="",I46=""),"",I$15-I46)</f>
        <v>0</v>
      </c>
      <c r="J47" s="9"/>
      <c r="K47" s="35" t="s">
        <v>5</v>
      </c>
      <c r="L47" s="41">
        <f>IF(OR(L$15="",L46=""),"",L$15-L46)</f>
        <v>0</v>
      </c>
      <c r="M47" s="9"/>
      <c r="N47" s="35" t="s">
        <v>5</v>
      </c>
      <c r="O47" s="41">
        <f>IF(OR(O$15="",O46=""),"",O$15-O46)</f>
        <v>0</v>
      </c>
      <c r="P47" s="9"/>
      <c r="Q47" s="35" t="s">
        <v>5</v>
      </c>
      <c r="R47" s="41">
        <f>IF(OR(R$15="",R46=""),"",R$15-R46)</f>
        <v>0</v>
      </c>
      <c r="S47" s="9"/>
      <c r="T47" s="35" t="s">
        <v>5</v>
      </c>
      <c r="U47" s="41">
        <f>IF(OR(U$15="",U46=""),"",U$15-U46)</f>
        <v>0</v>
      </c>
    </row>
    <row r="48" spans="1:21" customFormat="1" ht="13.5" thickBot="1" x14ac:dyDescent="0.25">
      <c r="A48" s="11"/>
      <c r="B48" s="6"/>
      <c r="C48" s="6" t="s">
        <v>45</v>
      </c>
      <c r="D48" s="7"/>
      <c r="E48" s="25"/>
      <c r="F48" s="39"/>
      <c r="G48" s="9"/>
      <c r="H48" s="35" t="s">
        <v>5</v>
      </c>
      <c r="I48" s="45"/>
      <c r="J48" s="9"/>
      <c r="K48" s="35" t="s">
        <v>5</v>
      </c>
      <c r="L48" s="45"/>
      <c r="M48" s="9"/>
      <c r="N48" s="35" t="s">
        <v>5</v>
      </c>
      <c r="O48" s="45"/>
      <c r="P48" s="9"/>
      <c r="Q48" s="35" t="s">
        <v>5</v>
      </c>
      <c r="R48" s="45"/>
      <c r="S48" s="9"/>
      <c r="T48" s="35" t="s">
        <v>5</v>
      </c>
      <c r="U48" s="45"/>
    </row>
    <row r="49" spans="1:21" customFormat="1" x14ac:dyDescent="0.2">
      <c r="A49" s="11"/>
      <c r="B49" s="6"/>
      <c r="C49" s="6"/>
      <c r="D49" s="7" t="s">
        <v>46</v>
      </c>
      <c r="E49" s="25"/>
      <c r="F49" s="39"/>
      <c r="G49" s="9"/>
      <c r="H49" s="25" t="s">
        <v>5</v>
      </c>
      <c r="I49" s="41">
        <f>I47-I48</f>
        <v>0</v>
      </c>
      <c r="J49" s="9"/>
      <c r="K49" s="25" t="s">
        <v>5</v>
      </c>
      <c r="L49" s="41">
        <f>L47-L48</f>
        <v>0</v>
      </c>
      <c r="M49" s="9"/>
      <c r="N49" s="25" t="s">
        <v>5</v>
      </c>
      <c r="O49" s="41">
        <f>O47-O48</f>
        <v>0</v>
      </c>
      <c r="P49" s="9"/>
      <c r="Q49" s="25" t="s">
        <v>5</v>
      </c>
      <c r="R49" s="41">
        <f>R47-R48</f>
        <v>0</v>
      </c>
      <c r="S49" s="9"/>
      <c r="T49" s="25" t="s">
        <v>5</v>
      </c>
      <c r="U49" s="41">
        <f>U47-U48</f>
        <v>0</v>
      </c>
    </row>
    <row r="50" spans="1:21" customFormat="1" x14ac:dyDescent="0.2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customFormat="1" x14ac:dyDescent="0.2">
      <c r="A51" s="14"/>
      <c r="B51" s="8"/>
      <c r="C51" s="8"/>
      <c r="D51" s="8"/>
      <c r="E51" s="15"/>
      <c r="F51" s="15"/>
      <c r="G51" s="8"/>
      <c r="H51" s="15"/>
      <c r="I51" s="8"/>
      <c r="J51" s="8"/>
      <c r="K51" s="15"/>
      <c r="L51" s="8"/>
      <c r="M51" s="8"/>
      <c r="N51" s="15"/>
      <c r="O51" s="8"/>
      <c r="P51" s="15" t="s">
        <v>17</v>
      </c>
      <c r="Q51" s="15"/>
      <c r="R51" s="8"/>
      <c r="S51" s="8"/>
      <c r="T51" s="15"/>
      <c r="U51" s="8"/>
    </row>
    <row r="52" spans="1:21" customFormat="1" x14ac:dyDescent="0.2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customFormat="1" x14ac:dyDescent="0.2">
      <c r="A53" s="12"/>
      <c r="B53" s="53" t="s">
        <v>47</v>
      </c>
      <c r="C53" s="53"/>
      <c r="D53" s="53"/>
      <c r="E53" s="25" t="s">
        <v>5</v>
      </c>
      <c r="F53" s="39" t="str">
        <f>IF(OR(F29="",F9=0,F9=""),"",F29/F9)</f>
        <v/>
      </c>
      <c r="G53" s="8"/>
      <c r="H53" s="52" t="s">
        <v>5</v>
      </c>
      <c r="I53" s="41" t="str">
        <f>IF(OR(I29="",I9=0,I9=""),"",I29/I9)</f>
        <v/>
      </c>
      <c r="J53" s="7"/>
      <c r="K53" s="52" t="s">
        <v>5</v>
      </c>
      <c r="L53" s="41" t="str">
        <f>IF(OR(L29="",L9=0,L9=""),"",L29/L9)</f>
        <v/>
      </c>
      <c r="M53" s="7"/>
      <c r="N53" s="52" t="s">
        <v>5</v>
      </c>
      <c r="O53" s="41" t="str">
        <f>IF(OR(O29="",O9=0,O9=""),"",O29/O9)</f>
        <v/>
      </c>
      <c r="P53" s="7"/>
      <c r="Q53" s="52" t="s">
        <v>5</v>
      </c>
      <c r="R53" s="41" t="str">
        <f>IF(OR(R29="",R9=0,R9=""),"",R29/R9)</f>
        <v/>
      </c>
      <c r="S53" s="7"/>
      <c r="T53" s="52" t="s">
        <v>5</v>
      </c>
      <c r="U53" s="41" t="str">
        <f>IF(OR(U29="",U9=0,U9=""),"",U29/U9)</f>
        <v/>
      </c>
    </row>
    <row r="54" spans="1:21" customFormat="1" x14ac:dyDescent="0.2">
      <c r="A54" s="12"/>
      <c r="B54" s="53" t="s">
        <v>48</v>
      </c>
      <c r="C54" s="53"/>
      <c r="D54" s="53"/>
      <c r="E54" s="25" t="s">
        <v>5</v>
      </c>
      <c r="F54" s="39" t="str">
        <f>IF(OR(F46="",F9=0,F9=""),"",F46/F9)</f>
        <v/>
      </c>
      <c r="G54" s="8"/>
      <c r="H54" s="52" t="s">
        <v>5</v>
      </c>
      <c r="I54" s="41" t="str">
        <f>IF(OR(I46="",I9=0,I9=""),"",I46/I9)</f>
        <v/>
      </c>
      <c r="J54" s="7"/>
      <c r="K54" s="52" t="s">
        <v>5</v>
      </c>
      <c r="L54" s="41" t="str">
        <f>IF(OR(L46="",L9=0,L9=""),"",L46/L9)</f>
        <v/>
      </c>
      <c r="M54" s="7"/>
      <c r="N54" s="52" t="s">
        <v>5</v>
      </c>
      <c r="O54" s="41" t="str">
        <f>IF(OR(O46="",O9=0,O9=""),"",O46/O9)</f>
        <v/>
      </c>
      <c r="P54" s="7"/>
      <c r="Q54" s="52" t="s">
        <v>5</v>
      </c>
      <c r="R54" s="41" t="str">
        <f>IF(OR(R46="",R9=0,R9=""),"",R46/R9)</f>
        <v/>
      </c>
      <c r="S54" s="7"/>
      <c r="T54" s="52" t="s">
        <v>5</v>
      </c>
      <c r="U54" s="41" t="str">
        <f>IF(OR(U46="",U9=0,U9=""),"",U46/U9)</f>
        <v/>
      </c>
    </row>
    <row r="55" spans="1:21" customFormat="1" x14ac:dyDescent="0.2">
      <c r="A55" s="12"/>
      <c r="B55" s="53" t="s">
        <v>13</v>
      </c>
      <c r="C55" s="53"/>
      <c r="D55" s="53"/>
      <c r="E55" s="25" t="s">
        <v>5</v>
      </c>
      <c r="F55" s="39" t="str">
        <f>IF(OR(F47="",F9=0,F9=""),"",F47/F9)</f>
        <v/>
      </c>
      <c r="G55" s="8"/>
      <c r="H55" s="52" t="s">
        <v>5</v>
      </c>
      <c r="I55" s="41" t="str">
        <f>IF(OR(I47="",I9=0,I9=""),"",I47/I9)</f>
        <v/>
      </c>
      <c r="J55" s="7"/>
      <c r="K55" s="52" t="s">
        <v>5</v>
      </c>
      <c r="L55" s="41" t="str">
        <f>IF(OR(L47="",L9=0,L9=""),"",L47/L9)</f>
        <v/>
      </c>
      <c r="M55" s="7"/>
      <c r="N55" s="52" t="s">
        <v>5</v>
      </c>
      <c r="O55" s="41" t="str">
        <f>IF(OR(O47="",O9=0,O9=""),"",O47/O9)</f>
        <v/>
      </c>
      <c r="P55" s="7"/>
      <c r="Q55" s="52" t="s">
        <v>5</v>
      </c>
      <c r="R55" s="41" t="str">
        <f>IF(OR(R47="",R9=0,R9=""),"",R47/R9)</f>
        <v/>
      </c>
      <c r="S55" s="7"/>
      <c r="T55" s="52" t="s">
        <v>5</v>
      </c>
      <c r="U55" s="41" t="str">
        <f>IF(OR(U47="",U9=0,U9=""),"",U47/U9)</f>
        <v/>
      </c>
    </row>
    <row r="56" spans="1:21" x14ac:dyDescent="0.2">
      <c r="A56" s="12"/>
      <c r="B56" s="53" t="s">
        <v>24</v>
      </c>
      <c r="C56" s="53"/>
      <c r="D56" s="53"/>
      <c r="E56" s="26"/>
      <c r="F56" s="39" t="str">
        <f>IF(OR(F46="",F10=0,F10=""),"",F46/F10)</f>
        <v/>
      </c>
      <c r="G56" s="8"/>
      <c r="H56" s="52" t="s">
        <v>62</v>
      </c>
      <c r="I56" s="41" t="str">
        <f>IF(OR(I46="",I10=0,I10=""),"",I46/I10)</f>
        <v/>
      </c>
      <c r="J56" s="7"/>
      <c r="K56" s="52" t="s">
        <v>62</v>
      </c>
      <c r="L56" s="41" t="str">
        <f>IF(OR(L46="",L10=0,L10=""),"",L46/L10)</f>
        <v/>
      </c>
      <c r="M56" s="7"/>
      <c r="N56" s="52" t="s">
        <v>62</v>
      </c>
      <c r="O56" s="41" t="str">
        <f>IF(OR(O46="",O10=0,O10=""),"",O46/O10)</f>
        <v/>
      </c>
      <c r="P56" s="7"/>
      <c r="Q56" s="52" t="s">
        <v>62</v>
      </c>
      <c r="R56" s="41" t="str">
        <f>IF(OR(R46="",R10=0,R10=""),"",R46/R10)</f>
        <v/>
      </c>
      <c r="S56" s="7"/>
      <c r="T56" s="52" t="s">
        <v>62</v>
      </c>
      <c r="U56" s="41" t="str">
        <f>IF(OR(U46="",U10=0,U10=""),"",U46/U10)</f>
        <v/>
      </c>
    </row>
    <row r="57" spans="1:21" x14ac:dyDescent="0.2">
      <c r="A57" s="1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x14ac:dyDescent="0.2">
      <c r="A58" s="53" t="s">
        <v>11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x14ac:dyDescent="0.2">
      <c r="A59" s="53" t="s">
        <v>18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1" spans="1:21" ht="15" x14ac:dyDescent="0.25">
      <c r="A61" s="42" t="s">
        <v>71</v>
      </c>
    </row>
  </sheetData>
  <mergeCells count="51">
    <mergeCell ref="B55:D55"/>
    <mergeCell ref="B56:D56"/>
    <mergeCell ref="A58:U58"/>
    <mergeCell ref="A59:U59"/>
    <mergeCell ref="C38:D38"/>
    <mergeCell ref="C39:D39"/>
    <mergeCell ref="C41:D41"/>
    <mergeCell ref="C43:D43"/>
    <mergeCell ref="B53:D53"/>
    <mergeCell ref="B54:D54"/>
    <mergeCell ref="C37:D37"/>
    <mergeCell ref="C20:D20"/>
    <mergeCell ref="C21:D21"/>
    <mergeCell ref="C23:D23"/>
    <mergeCell ref="C24:D24"/>
    <mergeCell ref="C25:D25"/>
    <mergeCell ref="C26:D26"/>
    <mergeCell ref="C27:D27"/>
    <mergeCell ref="C28:D28"/>
    <mergeCell ref="B32:D32"/>
    <mergeCell ref="C35:D35"/>
    <mergeCell ref="C36:D36"/>
    <mergeCell ref="B9:D9"/>
    <mergeCell ref="B10:D10"/>
    <mergeCell ref="B14:D14"/>
    <mergeCell ref="B17:D17"/>
    <mergeCell ref="C18:D18"/>
    <mergeCell ref="C19:D19"/>
    <mergeCell ref="N6:O6"/>
    <mergeCell ref="Q6:R6"/>
    <mergeCell ref="T6:U6"/>
    <mergeCell ref="E8:F8"/>
    <mergeCell ref="H8:I8"/>
    <mergeCell ref="K8:L8"/>
    <mergeCell ref="N8:O8"/>
    <mergeCell ref="Q8:R8"/>
    <mergeCell ref="T8:U8"/>
    <mergeCell ref="B6:D6"/>
    <mergeCell ref="E6:F6"/>
    <mergeCell ref="H6:I6"/>
    <mergeCell ref="K6:L6"/>
    <mergeCell ref="K4:L4"/>
    <mergeCell ref="N4:O4"/>
    <mergeCell ref="Q4:R4"/>
    <mergeCell ref="T4:U4"/>
    <mergeCell ref="A5:D5"/>
    <mergeCell ref="H4:I4"/>
    <mergeCell ref="E1:F1"/>
    <mergeCell ref="E2:F2"/>
    <mergeCell ref="A4:D4"/>
    <mergeCell ref="E4:F4"/>
  </mergeCells>
  <pageMargins left="0.25" right="0.25" top="1" bottom="1" header="0.5" footer="0.5"/>
  <pageSetup scale="7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  <pageSetUpPr fitToPage="1"/>
  </sheetPr>
  <dimension ref="A1:U60"/>
  <sheetViews>
    <sheetView workbookViewId="0">
      <pane xSplit="1" ySplit="12" topLeftCell="B34" activePane="bottomRight" state="frozen"/>
      <selection pane="topRight" activeCell="I1" sqref="I1"/>
      <selection pane="bottomLeft" activeCell="A12" sqref="A12"/>
      <selection pane="bottomRight" activeCell="A5" sqref="A5:D5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6" width="8.42578125" style="1" hidden="1" customWidth="1"/>
    <col min="7" max="7" width="0.7109375" style="1" customWidth="1"/>
    <col min="8" max="8" width="8.42578125" style="1" customWidth="1"/>
    <col min="9" max="9" width="9.42578125" style="1" customWidth="1"/>
    <col min="10" max="10" width="0.7109375" style="1" customWidth="1"/>
    <col min="11" max="11" width="8.42578125" style="1" customWidth="1"/>
    <col min="12" max="12" width="9.42578125" style="1" customWidth="1"/>
    <col min="13" max="13" width="0.7109375" style="1" customWidth="1"/>
    <col min="14" max="14" width="8.42578125" style="1" customWidth="1"/>
    <col min="15" max="15" width="9.42578125" style="1" customWidth="1"/>
    <col min="16" max="16" width="0.7109375" style="1" customWidth="1"/>
    <col min="17" max="17" width="8.42578125" style="1" customWidth="1"/>
    <col min="18" max="18" width="9.42578125" style="1" customWidth="1"/>
    <col min="19" max="19" width="0.7109375" style="1" customWidth="1"/>
    <col min="20" max="20" width="8.42578125" style="1" customWidth="1"/>
    <col min="21" max="21" width="9.42578125" style="1" customWidth="1"/>
    <col min="22" max="16384" width="11.42578125" style="1"/>
  </cols>
  <sheetData>
    <row r="1" spans="1:21" x14ac:dyDescent="0.2">
      <c r="E1" s="64"/>
      <c r="F1" s="64"/>
    </row>
    <row r="2" spans="1:21" x14ac:dyDescent="0.2">
      <c r="E2" s="64"/>
      <c r="F2" s="64"/>
    </row>
    <row r="3" spans="1:21" ht="20.25" customHeight="1" x14ac:dyDescent="0.2"/>
    <row r="4" spans="1:21" ht="28.5" customHeight="1" x14ac:dyDescent="0.3">
      <c r="A4" s="65" t="s">
        <v>55</v>
      </c>
      <c r="B4" s="65"/>
      <c r="C4" s="65"/>
      <c r="D4" s="65"/>
      <c r="E4" s="59" t="s">
        <v>23</v>
      </c>
      <c r="F4" s="60"/>
      <c r="G4" s="10"/>
      <c r="H4" s="54" t="s">
        <v>16</v>
      </c>
      <c r="I4" s="55"/>
      <c r="J4" s="10"/>
      <c r="K4" s="54" t="s">
        <v>16</v>
      </c>
      <c r="L4" s="55"/>
      <c r="M4" s="10"/>
      <c r="N4" s="54" t="s">
        <v>16</v>
      </c>
      <c r="O4" s="55"/>
      <c r="P4" s="10"/>
      <c r="Q4" s="54" t="s">
        <v>16</v>
      </c>
      <c r="R4" s="55"/>
      <c r="S4" s="10"/>
      <c r="T4" s="54" t="s">
        <v>16</v>
      </c>
      <c r="U4" s="55"/>
    </row>
    <row r="5" spans="1:21" ht="13.5" thickBot="1" x14ac:dyDescent="0.25">
      <c r="A5" s="66"/>
      <c r="B5" s="66"/>
      <c r="C5" s="66"/>
      <c r="D5" s="66"/>
      <c r="E5" s="19"/>
      <c r="F5" s="1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3.5" thickBot="1" x14ac:dyDescent="0.25">
      <c r="A6" s="11"/>
      <c r="B6" s="63" t="s">
        <v>68</v>
      </c>
      <c r="C6" s="63"/>
      <c r="D6" s="63"/>
      <c r="E6" s="62"/>
      <c r="F6" s="62"/>
      <c r="G6" s="16"/>
      <c r="H6" s="56"/>
      <c r="I6" s="57"/>
      <c r="J6" s="16"/>
      <c r="K6" s="56"/>
      <c r="L6" s="57"/>
      <c r="M6" s="16"/>
      <c r="N6" s="56"/>
      <c r="O6" s="57"/>
      <c r="P6" s="16"/>
      <c r="Q6" s="56"/>
      <c r="R6" s="57"/>
      <c r="S6" s="16"/>
      <c r="T6" s="56"/>
      <c r="U6" s="57"/>
    </row>
    <row r="7" spans="1:21" x14ac:dyDescent="0.2">
      <c r="A7" s="11"/>
      <c r="B7" s="6"/>
      <c r="C7" s="6"/>
      <c r="D7" s="6"/>
      <c r="E7" s="23"/>
      <c r="F7" s="2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3.5" thickBot="1" x14ac:dyDescent="0.25">
      <c r="A8" s="11"/>
      <c r="B8" s="6"/>
      <c r="C8" s="6"/>
      <c r="D8" s="6"/>
      <c r="E8" s="61" t="s">
        <v>2</v>
      </c>
      <c r="F8" s="61"/>
      <c r="G8" s="15"/>
      <c r="H8" s="58" t="s">
        <v>2</v>
      </c>
      <c r="I8" s="58"/>
      <c r="J8" s="15"/>
      <c r="K8" s="58" t="s">
        <v>2</v>
      </c>
      <c r="L8" s="58"/>
      <c r="M8" s="15"/>
      <c r="N8" s="58" t="s">
        <v>2</v>
      </c>
      <c r="O8" s="58"/>
      <c r="P8" s="15"/>
      <c r="Q8" s="58" t="s">
        <v>2</v>
      </c>
      <c r="R8" s="58"/>
      <c r="S8" s="15"/>
      <c r="T8" s="58" t="s">
        <v>2</v>
      </c>
      <c r="U8" s="58"/>
    </row>
    <row r="9" spans="1:21" x14ac:dyDescent="0.2">
      <c r="A9" s="11"/>
      <c r="B9" s="63" t="s">
        <v>1</v>
      </c>
      <c r="C9" s="63"/>
      <c r="D9" s="63"/>
      <c r="E9" s="27"/>
      <c r="F9" s="28"/>
      <c r="G9" s="9"/>
      <c r="H9" s="6"/>
      <c r="I9" s="3"/>
      <c r="J9" s="9"/>
      <c r="K9" s="6"/>
      <c r="L9" s="3"/>
      <c r="M9" s="9"/>
      <c r="N9" s="6"/>
      <c r="O9" s="3"/>
      <c r="P9" s="9"/>
      <c r="Q9" s="6"/>
      <c r="R9" s="3"/>
      <c r="S9" s="9"/>
      <c r="T9" s="6"/>
      <c r="U9" s="3"/>
    </row>
    <row r="10" spans="1:21" x14ac:dyDescent="0.2">
      <c r="A10" s="11"/>
      <c r="B10" s="63" t="s">
        <v>3</v>
      </c>
      <c r="C10" s="63"/>
      <c r="D10" s="63"/>
      <c r="E10" s="25" t="s">
        <v>5</v>
      </c>
      <c r="F10" s="28"/>
      <c r="G10" s="9"/>
      <c r="H10" s="17" t="s">
        <v>5</v>
      </c>
      <c r="I10" s="4"/>
      <c r="J10" s="9"/>
      <c r="K10" s="17" t="s">
        <v>5</v>
      </c>
      <c r="L10" s="4"/>
      <c r="M10" s="9"/>
      <c r="N10" s="17" t="s">
        <v>5</v>
      </c>
      <c r="O10" s="4"/>
      <c r="P10" s="9"/>
      <c r="Q10" s="17" t="s">
        <v>5</v>
      </c>
      <c r="R10" s="4"/>
      <c r="S10" s="9"/>
      <c r="T10" s="17" t="s">
        <v>5</v>
      </c>
      <c r="U10" s="4"/>
    </row>
    <row r="11" spans="1:21" ht="13.5" thickBot="1" x14ac:dyDescent="0.25">
      <c r="A11" s="11"/>
      <c r="B11" s="6" t="s">
        <v>43</v>
      </c>
      <c r="C11" s="6"/>
      <c r="D11" s="6"/>
      <c r="E11" s="25"/>
      <c r="F11" s="28"/>
      <c r="G11" s="9"/>
      <c r="H11" s="17"/>
      <c r="I11" s="44"/>
      <c r="J11" s="9"/>
      <c r="K11" s="17"/>
      <c r="L11" s="44"/>
      <c r="M11" s="9"/>
      <c r="N11" s="17"/>
      <c r="O11" s="44"/>
      <c r="P11" s="9"/>
      <c r="Q11" s="17"/>
      <c r="R11" s="44"/>
      <c r="S11" s="9"/>
      <c r="T11" s="17"/>
      <c r="U11" s="44"/>
    </row>
    <row r="12" spans="1:21" ht="13.5" thickBot="1" x14ac:dyDescent="0.25">
      <c r="A12" s="11"/>
      <c r="B12" s="6"/>
      <c r="C12" s="6"/>
      <c r="D12" s="7" t="s">
        <v>72</v>
      </c>
      <c r="E12" s="25" t="s">
        <v>5</v>
      </c>
      <c r="F12" s="23" t="str">
        <f>IF(COUNTBLANK(F9:F10)=0,F9*F10+F11,"")</f>
        <v/>
      </c>
      <c r="G12" s="9"/>
      <c r="H12" s="17" t="s">
        <v>5</v>
      </c>
      <c r="I12" s="9">
        <f>I9*I10+I11</f>
        <v>0</v>
      </c>
      <c r="J12" s="9"/>
      <c r="K12" s="17" t="s">
        <v>5</v>
      </c>
      <c r="L12" s="9">
        <f>L9*L10+L11</f>
        <v>0</v>
      </c>
      <c r="M12" s="9"/>
      <c r="N12" s="17" t="s">
        <v>5</v>
      </c>
      <c r="O12" s="9">
        <f>O9*O10+O11</f>
        <v>0</v>
      </c>
      <c r="P12" s="9"/>
      <c r="Q12" s="17" t="s">
        <v>5</v>
      </c>
      <c r="R12" s="9">
        <f>R9*R10+R11</f>
        <v>0</v>
      </c>
      <c r="S12" s="9"/>
      <c r="T12" s="17" t="s">
        <v>5</v>
      </c>
      <c r="U12" s="9">
        <f>U9*U10+U11</f>
        <v>0</v>
      </c>
    </row>
    <row r="13" spans="1:21" x14ac:dyDescent="0.2">
      <c r="A13" s="11"/>
      <c r="B13" s="6" t="s">
        <v>25</v>
      </c>
      <c r="C13" s="6"/>
      <c r="D13" s="6"/>
      <c r="E13" s="25"/>
      <c r="F13" s="23"/>
      <c r="G13" s="9"/>
      <c r="H13" s="17"/>
      <c r="I13" s="3"/>
      <c r="J13" s="9"/>
      <c r="K13" s="17"/>
      <c r="L13" s="3"/>
      <c r="M13" s="9"/>
      <c r="N13" s="17"/>
      <c r="O13" s="3"/>
      <c r="P13" s="9"/>
      <c r="Q13" s="17"/>
      <c r="R13" s="3"/>
      <c r="S13" s="9"/>
      <c r="T13" s="17"/>
      <c r="U13" s="3"/>
    </row>
    <row r="14" spans="1:21" ht="13.5" thickBot="1" x14ac:dyDescent="0.25">
      <c r="A14" s="11"/>
      <c r="B14" s="63" t="s">
        <v>4</v>
      </c>
      <c r="C14" s="63"/>
      <c r="D14" s="63"/>
      <c r="E14" s="27"/>
      <c r="F14" s="28"/>
      <c r="G14" s="9"/>
      <c r="H14" s="6"/>
      <c r="I14" s="5"/>
      <c r="J14" s="9"/>
      <c r="K14" s="6"/>
      <c r="L14" s="5"/>
      <c r="M14" s="9"/>
      <c r="N14" s="6"/>
      <c r="O14" s="5"/>
      <c r="P14" s="9"/>
      <c r="Q14" s="6"/>
      <c r="R14" s="5"/>
      <c r="S14" s="9"/>
      <c r="T14" s="6"/>
      <c r="U14" s="5"/>
    </row>
    <row r="15" spans="1:21" x14ac:dyDescent="0.2">
      <c r="A15" s="11"/>
      <c r="B15" s="6"/>
      <c r="C15" s="6"/>
      <c r="D15" s="7" t="s">
        <v>44</v>
      </c>
      <c r="E15" s="25" t="s">
        <v>5</v>
      </c>
      <c r="F15" s="38" t="str">
        <f>IF(F12&lt;&gt;"",F12+F13+F14,"")</f>
        <v/>
      </c>
      <c r="G15" s="9"/>
      <c r="H15" s="17" t="s">
        <v>5</v>
      </c>
      <c r="I15" s="40">
        <f>I12+I13+I14</f>
        <v>0</v>
      </c>
      <c r="J15" s="9"/>
      <c r="K15" s="17" t="s">
        <v>5</v>
      </c>
      <c r="L15" s="40">
        <f>L12+L13+L14</f>
        <v>0</v>
      </c>
      <c r="M15" s="9"/>
      <c r="N15" s="17" t="s">
        <v>5</v>
      </c>
      <c r="O15" s="40">
        <f>O12+O13+O14</f>
        <v>0</v>
      </c>
      <c r="P15" s="9"/>
      <c r="Q15" s="17" t="s">
        <v>5</v>
      </c>
      <c r="R15" s="40">
        <f>R12+R13+R14</f>
        <v>0</v>
      </c>
      <c r="S15" s="9"/>
      <c r="T15" s="17" t="s">
        <v>5</v>
      </c>
      <c r="U15" s="40">
        <f>U12+U13+U14</f>
        <v>0</v>
      </c>
    </row>
    <row r="16" spans="1:21" x14ac:dyDescent="0.2">
      <c r="A16" s="11"/>
      <c r="B16" s="6"/>
      <c r="C16" s="6"/>
      <c r="D16" s="6"/>
      <c r="E16" s="23"/>
      <c r="F16" s="23"/>
      <c r="G16" s="9"/>
      <c r="H16" s="9"/>
      <c r="I16" s="9"/>
      <c r="J16" s="9"/>
      <c r="K16" s="9"/>
      <c r="L16" s="9"/>
      <c r="M16" s="9"/>
      <c r="N16" s="9"/>
      <c r="O16" s="49"/>
      <c r="P16" s="9"/>
      <c r="Q16" s="9"/>
      <c r="R16" s="9"/>
      <c r="S16" s="9"/>
      <c r="T16" s="9"/>
      <c r="U16" s="9"/>
    </row>
    <row r="17" spans="1:21" ht="13.5" thickBot="1" x14ac:dyDescent="0.25">
      <c r="A17" s="11"/>
      <c r="B17" s="53" t="s">
        <v>12</v>
      </c>
      <c r="C17" s="53"/>
      <c r="D17" s="53"/>
      <c r="E17" s="23"/>
      <c r="F17" s="2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">
      <c r="A18" s="11"/>
      <c r="B18" s="6"/>
      <c r="C18" s="63" t="s">
        <v>26</v>
      </c>
      <c r="D18" s="63"/>
      <c r="E18" s="21"/>
      <c r="F18" s="28"/>
      <c r="G18" s="9"/>
      <c r="H18" s="36" t="str">
        <f t="shared" ref="H18:H24" si="0">IF(I$45=0,"",I18/I$45)</f>
        <v/>
      </c>
      <c r="I18" s="3"/>
      <c r="J18" s="9"/>
      <c r="K18" s="36" t="str">
        <f t="shared" ref="K18:K24" si="1">IF(L$45=0,"",L18/L$45)</f>
        <v/>
      </c>
      <c r="L18" s="3"/>
      <c r="M18" s="9"/>
      <c r="N18" s="36" t="str">
        <f t="shared" ref="N18:N24" si="2">IF(O$45=0,"",O18/O$45)</f>
        <v/>
      </c>
      <c r="O18" s="3"/>
      <c r="P18" s="9"/>
      <c r="Q18" s="36" t="str">
        <f t="shared" ref="Q18:Q24" si="3">IF(R$45=0,"",R18/R$45)</f>
        <v/>
      </c>
      <c r="R18" s="3"/>
      <c r="S18" s="9"/>
      <c r="T18" s="36" t="str">
        <f t="shared" ref="T18:T24" si="4">IF(U$45=0,"",U18/U$45)</f>
        <v/>
      </c>
      <c r="U18" s="3"/>
    </row>
    <row r="19" spans="1:21" x14ac:dyDescent="0.2">
      <c r="A19" s="11"/>
      <c r="B19" s="6"/>
      <c r="C19" s="63" t="s">
        <v>7</v>
      </c>
      <c r="D19" s="63"/>
      <c r="E19" s="21"/>
      <c r="F19" s="28"/>
      <c r="G19" s="9"/>
      <c r="H19" s="36" t="str">
        <f t="shared" si="0"/>
        <v/>
      </c>
      <c r="I19" s="4"/>
      <c r="J19" s="9"/>
      <c r="K19" s="36" t="str">
        <f t="shared" si="1"/>
        <v/>
      </c>
      <c r="L19" s="4"/>
      <c r="M19" s="9"/>
      <c r="N19" s="36" t="str">
        <f t="shared" si="2"/>
        <v/>
      </c>
      <c r="O19" s="4"/>
      <c r="P19" s="9"/>
      <c r="Q19" s="36" t="str">
        <f t="shared" si="3"/>
        <v/>
      </c>
      <c r="R19" s="4"/>
      <c r="S19" s="9"/>
      <c r="T19" s="36" t="str">
        <f t="shared" si="4"/>
        <v/>
      </c>
      <c r="U19" s="4"/>
    </row>
    <row r="20" spans="1:21" x14ac:dyDescent="0.2">
      <c r="A20" s="11"/>
      <c r="B20" s="6"/>
      <c r="C20" s="63" t="s">
        <v>27</v>
      </c>
      <c r="D20" s="63"/>
      <c r="E20" s="21"/>
      <c r="F20" s="28"/>
      <c r="G20" s="9"/>
      <c r="H20" s="36" t="str">
        <f t="shared" si="0"/>
        <v/>
      </c>
      <c r="I20" s="4"/>
      <c r="J20" s="9"/>
      <c r="K20" s="36" t="str">
        <f t="shared" si="1"/>
        <v/>
      </c>
      <c r="L20" s="4"/>
      <c r="M20" s="9"/>
      <c r="N20" s="36" t="str">
        <f t="shared" si="2"/>
        <v/>
      </c>
      <c r="O20" s="4"/>
      <c r="P20" s="9"/>
      <c r="Q20" s="36" t="str">
        <f t="shared" si="3"/>
        <v/>
      </c>
      <c r="R20" s="4"/>
      <c r="S20" s="9"/>
      <c r="T20" s="36" t="str">
        <f t="shared" si="4"/>
        <v/>
      </c>
      <c r="U20" s="4"/>
    </row>
    <row r="21" spans="1:21" x14ac:dyDescent="0.2">
      <c r="A21" s="11"/>
      <c r="B21" s="6"/>
      <c r="C21" s="63" t="s">
        <v>8</v>
      </c>
      <c r="D21" s="63"/>
      <c r="E21" s="21"/>
      <c r="F21" s="28"/>
      <c r="G21" s="9"/>
      <c r="H21" s="36" t="str">
        <f t="shared" si="0"/>
        <v/>
      </c>
      <c r="I21" s="4"/>
      <c r="J21" s="9"/>
      <c r="K21" s="36" t="str">
        <f t="shared" si="1"/>
        <v/>
      </c>
      <c r="L21" s="4"/>
      <c r="M21" s="9"/>
      <c r="N21" s="36" t="str">
        <f t="shared" si="2"/>
        <v/>
      </c>
      <c r="O21" s="4"/>
      <c r="P21" s="9"/>
      <c r="Q21" s="36" t="str">
        <f t="shared" si="3"/>
        <v/>
      </c>
      <c r="R21" s="4"/>
      <c r="S21" s="9"/>
      <c r="T21" s="36" t="str">
        <f t="shared" si="4"/>
        <v/>
      </c>
      <c r="U21" s="4"/>
    </row>
    <row r="22" spans="1:21" x14ac:dyDescent="0.2">
      <c r="A22" s="11"/>
      <c r="B22" s="6"/>
      <c r="C22" s="63" t="s">
        <v>28</v>
      </c>
      <c r="D22" s="63"/>
      <c r="E22" s="21"/>
      <c r="F22" s="28"/>
      <c r="G22" s="9"/>
      <c r="H22" s="36" t="str">
        <f t="shared" si="0"/>
        <v/>
      </c>
      <c r="I22" s="4"/>
      <c r="J22" s="9"/>
      <c r="K22" s="36" t="str">
        <f t="shared" si="1"/>
        <v/>
      </c>
      <c r="L22" s="4"/>
      <c r="M22" s="9"/>
      <c r="N22" s="36" t="str">
        <f t="shared" si="2"/>
        <v/>
      </c>
      <c r="O22" s="4"/>
      <c r="P22" s="9"/>
      <c r="Q22" s="36" t="str">
        <f t="shared" si="3"/>
        <v/>
      </c>
      <c r="R22" s="4"/>
      <c r="S22" s="9"/>
      <c r="T22" s="36" t="str">
        <f t="shared" si="4"/>
        <v/>
      </c>
      <c r="U22" s="4"/>
    </row>
    <row r="23" spans="1:21" x14ac:dyDescent="0.2">
      <c r="A23" s="11"/>
      <c r="B23" s="6"/>
      <c r="C23" s="63" t="s">
        <v>29</v>
      </c>
      <c r="D23" s="63"/>
      <c r="E23" s="21"/>
      <c r="F23" s="28"/>
      <c r="G23" s="9"/>
      <c r="H23" s="36" t="str">
        <f t="shared" si="0"/>
        <v/>
      </c>
      <c r="I23" s="4"/>
      <c r="J23" s="9"/>
      <c r="K23" s="36" t="str">
        <f t="shared" si="1"/>
        <v/>
      </c>
      <c r="L23" s="4"/>
      <c r="M23" s="9"/>
      <c r="N23" s="36" t="str">
        <f t="shared" si="2"/>
        <v/>
      </c>
      <c r="O23" s="4"/>
      <c r="P23" s="9"/>
      <c r="Q23" s="36" t="str">
        <f t="shared" si="3"/>
        <v/>
      </c>
      <c r="R23" s="4"/>
      <c r="S23" s="9"/>
      <c r="T23" s="36" t="str">
        <f t="shared" si="4"/>
        <v/>
      </c>
      <c r="U23" s="4"/>
    </row>
    <row r="24" spans="1:21" x14ac:dyDescent="0.2">
      <c r="A24" s="11"/>
      <c r="B24" s="6"/>
      <c r="C24" s="63" t="s">
        <v>30</v>
      </c>
      <c r="D24" s="63"/>
      <c r="E24" s="21"/>
      <c r="F24" s="28"/>
      <c r="G24" s="9"/>
      <c r="H24" s="36" t="str">
        <f t="shared" si="0"/>
        <v/>
      </c>
      <c r="I24" s="4"/>
      <c r="J24" s="9"/>
      <c r="K24" s="36" t="str">
        <f t="shared" si="1"/>
        <v/>
      </c>
      <c r="L24" s="4"/>
      <c r="M24" s="9"/>
      <c r="N24" s="36" t="str">
        <f t="shared" si="2"/>
        <v/>
      </c>
      <c r="O24" s="4"/>
      <c r="P24" s="9"/>
      <c r="Q24" s="36" t="str">
        <f t="shared" si="3"/>
        <v/>
      </c>
      <c r="R24" s="4"/>
      <c r="S24" s="9"/>
      <c r="T24" s="36" t="str">
        <f t="shared" si="4"/>
        <v/>
      </c>
      <c r="U24" s="4"/>
    </row>
    <row r="25" spans="1:21" x14ac:dyDescent="0.2">
      <c r="A25" s="11"/>
      <c r="B25" s="6"/>
      <c r="C25"/>
      <c r="D25" s="8" t="s">
        <v>73</v>
      </c>
      <c r="E25" s="21"/>
      <c r="F25" s="28"/>
      <c r="G25" s="9"/>
      <c r="H25" s="36" t="str">
        <f>IF(I$45=0,"",I25/I$45)</f>
        <v/>
      </c>
      <c r="I25" s="4"/>
      <c r="J25" s="9"/>
      <c r="K25" s="36"/>
      <c r="L25" s="4"/>
      <c r="M25" s="9"/>
      <c r="N25" s="36"/>
      <c r="O25" s="4"/>
      <c r="P25" s="9"/>
      <c r="Q25" s="36"/>
      <c r="R25" s="4"/>
      <c r="S25" s="9"/>
      <c r="T25" s="36"/>
      <c r="U25" s="4"/>
    </row>
    <row r="26" spans="1:21" x14ac:dyDescent="0.2">
      <c r="A26" s="11"/>
      <c r="B26" s="6"/>
      <c r="C26" s="63" t="s">
        <v>31</v>
      </c>
      <c r="D26" s="63"/>
      <c r="E26" s="21"/>
      <c r="F26" s="28"/>
      <c r="G26" s="9"/>
      <c r="H26" s="36" t="str">
        <f>IF(I$45=0,"",I26/I$45)</f>
        <v/>
      </c>
      <c r="I26" s="4"/>
      <c r="J26" s="9"/>
      <c r="K26" s="36" t="str">
        <f>IF(L$45=0,"",L26/L$45)</f>
        <v/>
      </c>
      <c r="L26" s="4"/>
      <c r="M26" s="9"/>
      <c r="N26" s="36" t="str">
        <f>IF(O$45=0,"",O26/O$45)</f>
        <v/>
      </c>
      <c r="O26" s="4"/>
      <c r="P26" s="9"/>
      <c r="Q26" s="36" t="str">
        <f>IF(R$45=0,"",R26/R$45)</f>
        <v/>
      </c>
      <c r="R26" s="4"/>
      <c r="S26" s="9"/>
      <c r="T26" s="36" t="str">
        <f>IF(U$45=0,"",U26/U$45)</f>
        <v/>
      </c>
      <c r="U26" s="4"/>
    </row>
    <row r="27" spans="1:21" x14ac:dyDescent="0.2">
      <c r="A27" s="11"/>
      <c r="B27" s="6"/>
      <c r="C27" s="63" t="s">
        <v>32</v>
      </c>
      <c r="D27" s="63"/>
      <c r="E27" s="21"/>
      <c r="F27" s="28"/>
      <c r="G27" s="9"/>
      <c r="H27" s="36" t="str">
        <f>IF(I$45=0,"",I27/I$45)</f>
        <v/>
      </c>
      <c r="I27" s="4"/>
      <c r="J27" s="9"/>
      <c r="K27" s="36" t="str">
        <f>IF(L$45=0,"",L27/L$45)</f>
        <v/>
      </c>
      <c r="L27" s="4"/>
      <c r="M27" s="9"/>
      <c r="N27" s="36" t="str">
        <f>IF(O$45=0,"",O27/O$45)</f>
        <v/>
      </c>
      <c r="O27" s="4"/>
      <c r="P27" s="9"/>
      <c r="Q27" s="36" t="str">
        <f>IF(R$45=0,"",R27/R$45)</f>
        <v/>
      </c>
      <c r="R27" s="4"/>
      <c r="S27" s="9"/>
      <c r="T27" s="36" t="str">
        <f>IF(U$45=0,"",U27/U$45)</f>
        <v/>
      </c>
      <c r="U27" s="4"/>
    </row>
    <row r="28" spans="1:21" ht="13.5" thickBot="1" x14ac:dyDescent="0.25">
      <c r="A28" s="11"/>
      <c r="B28" s="6"/>
      <c r="C28" s="63" t="s">
        <v>33</v>
      </c>
      <c r="D28" s="63"/>
      <c r="E28" s="24"/>
      <c r="F28" s="29"/>
      <c r="G28" s="9"/>
      <c r="H28" s="37" t="str">
        <f>IF(I$45=0,"",I28/I$45)</f>
        <v/>
      </c>
      <c r="I28" s="5"/>
      <c r="J28" s="9"/>
      <c r="K28" s="37" t="str">
        <f>IF(L$45=0,"",L28/L$45)</f>
        <v/>
      </c>
      <c r="L28" s="5"/>
      <c r="M28" s="9"/>
      <c r="N28" s="37" t="str">
        <f>IF(O$45=0,"",O28/O$45)</f>
        <v/>
      </c>
      <c r="O28" s="5"/>
      <c r="P28" s="9"/>
      <c r="Q28" s="37" t="str">
        <f>IF(R$45=0,"",R28/R$45)</f>
        <v/>
      </c>
      <c r="R28" s="5"/>
      <c r="S28" s="9"/>
      <c r="T28" s="37" t="str">
        <f>IF(U$45=0,"",U28/U$45)</f>
        <v/>
      </c>
      <c r="U28" s="5"/>
    </row>
    <row r="29" spans="1:21" x14ac:dyDescent="0.2">
      <c r="A29" s="11"/>
      <c r="B29" s="6"/>
      <c r="C29" s="6"/>
      <c r="D29" s="7" t="s">
        <v>14</v>
      </c>
      <c r="E29" s="24"/>
      <c r="F29" s="30"/>
      <c r="G29" s="9"/>
      <c r="H29" s="18" t="str">
        <f>IF(I$45=0,"",I29/I$45)</f>
        <v/>
      </c>
      <c r="I29" s="34">
        <f>SUM(I18:I28)</f>
        <v>0</v>
      </c>
      <c r="J29" s="9"/>
      <c r="K29" s="18" t="str">
        <f>IF(L$45=0,"",L29/L$45)</f>
        <v/>
      </c>
      <c r="L29" s="34">
        <f>SUM(L18:L28)</f>
        <v>0</v>
      </c>
      <c r="M29" s="9"/>
      <c r="N29" s="18" t="str">
        <f>IF(O$45=0,"",O29/O$45)</f>
        <v/>
      </c>
      <c r="O29" s="34">
        <f>SUM(O18:O28)</f>
        <v>0</v>
      </c>
      <c r="P29" s="9"/>
      <c r="Q29" s="18" t="str">
        <f>IF(R$45=0,"",R29/R$45)</f>
        <v/>
      </c>
      <c r="R29" s="34">
        <f>SUM(R18:R28)</f>
        <v>0</v>
      </c>
      <c r="S29" s="9"/>
      <c r="T29" s="18" t="str">
        <f>IF(U$45=0,"",U29/U$45)</f>
        <v/>
      </c>
      <c r="U29" s="34">
        <f>SUM(U18:U28)</f>
        <v>0</v>
      </c>
    </row>
    <row r="30" spans="1:21" x14ac:dyDescent="0.2">
      <c r="A30" s="11"/>
      <c r="B30" s="6"/>
      <c r="C30" s="6"/>
      <c r="D30" s="6" t="s">
        <v>15</v>
      </c>
      <c r="E30" s="22"/>
      <c r="F30" s="23"/>
      <c r="G30" s="9"/>
      <c r="H30" s="22" t="s">
        <v>5</v>
      </c>
      <c r="I30" s="9">
        <f>I15-I29</f>
        <v>0</v>
      </c>
      <c r="J30" s="9"/>
      <c r="K30" s="22" t="s">
        <v>5</v>
      </c>
      <c r="L30" s="9">
        <f>L15-L29</f>
        <v>0</v>
      </c>
      <c r="M30" s="9"/>
      <c r="N30" s="22" t="s">
        <v>5</v>
      </c>
      <c r="O30" s="9">
        <f>O15-O29</f>
        <v>0</v>
      </c>
      <c r="P30" s="9"/>
      <c r="Q30" s="22" t="s">
        <v>5</v>
      </c>
      <c r="R30" s="9">
        <f>R15-R29</f>
        <v>0</v>
      </c>
      <c r="S30" s="9"/>
      <c r="T30" s="22" t="s">
        <v>5</v>
      </c>
      <c r="U30" s="9">
        <f>U15-U29</f>
        <v>0</v>
      </c>
    </row>
    <row r="31" spans="1:21" x14ac:dyDescent="0.2">
      <c r="A31" s="11"/>
      <c r="B31" s="6"/>
      <c r="C31" s="6"/>
      <c r="D31" s="6"/>
      <c r="E31" s="23"/>
      <c r="F31" s="23"/>
      <c r="G31" s="9"/>
      <c r="H31" s="23"/>
      <c r="I31" s="9"/>
      <c r="J31" s="9"/>
      <c r="K31" s="23"/>
      <c r="L31" s="9"/>
      <c r="M31" s="9"/>
      <c r="N31" s="23"/>
      <c r="O31" s="9"/>
      <c r="P31" s="9"/>
      <c r="Q31" s="23"/>
      <c r="R31" s="9"/>
      <c r="S31" s="9"/>
      <c r="T31" s="23"/>
      <c r="U31" s="9"/>
    </row>
    <row r="32" spans="1:21" ht="13.5" thickBot="1" x14ac:dyDescent="0.25">
      <c r="A32" s="11"/>
      <c r="B32" s="53" t="s">
        <v>34</v>
      </c>
      <c r="C32" s="53"/>
      <c r="D32" s="53"/>
      <c r="E32" s="23"/>
      <c r="F32" s="23"/>
      <c r="G32" s="9"/>
      <c r="H32" s="23"/>
      <c r="I32" s="9"/>
      <c r="J32" s="9"/>
      <c r="K32" s="23"/>
      <c r="L32" s="9"/>
      <c r="M32" s="9"/>
      <c r="N32" s="23"/>
      <c r="O32" s="9"/>
      <c r="P32" s="9"/>
      <c r="Q32" s="23"/>
      <c r="R32" s="9"/>
      <c r="S32" s="9"/>
      <c r="T32" s="23"/>
      <c r="U32" s="9"/>
    </row>
    <row r="33" spans="1:21" x14ac:dyDescent="0.2">
      <c r="A33" s="11"/>
      <c r="B33" s="7"/>
      <c r="C33" s="6" t="s">
        <v>30</v>
      </c>
      <c r="D33" s="7"/>
      <c r="E33" s="23"/>
      <c r="F33" s="23"/>
      <c r="G33" s="9"/>
      <c r="H33" s="36" t="str">
        <f>IF(I$45=0,"",I33/I$45)</f>
        <v/>
      </c>
      <c r="I33" s="46"/>
      <c r="J33" s="9"/>
      <c r="K33" s="36" t="str">
        <f>IF(L$45=0,"",L33/L$45)</f>
        <v/>
      </c>
      <c r="L33" s="46"/>
      <c r="M33" s="9"/>
      <c r="N33" s="36" t="str">
        <f>IF(O$45=0,"",O33/O$45)</f>
        <v/>
      </c>
      <c r="O33" s="46"/>
      <c r="P33" s="9"/>
      <c r="Q33" s="36" t="str">
        <f>IF(R$45=0,"",R33/R$45)</f>
        <v/>
      </c>
      <c r="R33" s="46"/>
      <c r="S33" s="9"/>
      <c r="T33" s="36" t="str">
        <f>IF(U$45=0,"",U33/U$45)</f>
        <v/>
      </c>
      <c r="U33" s="46"/>
    </row>
    <row r="34" spans="1:21" x14ac:dyDescent="0.2">
      <c r="A34" s="11"/>
      <c r="B34" s="6"/>
      <c r="C34" s="63" t="s">
        <v>10</v>
      </c>
      <c r="D34" s="63"/>
      <c r="E34" s="21"/>
      <c r="F34" s="28"/>
      <c r="G34" s="9"/>
      <c r="H34" s="36" t="str">
        <f t="shared" ref="H34:H43" si="5">IF(I$45=0,"",I34/I$45)</f>
        <v/>
      </c>
      <c r="I34" s="4"/>
      <c r="J34" s="9"/>
      <c r="K34" s="36" t="str">
        <f t="shared" ref="K34:K43" si="6">IF(L$45=0,"",L34/L$45)</f>
        <v/>
      </c>
      <c r="L34" s="4"/>
      <c r="M34" s="9"/>
      <c r="N34" s="36" t="str">
        <f t="shared" ref="N34:N43" si="7">IF(O$45=0,"",O34/O$45)</f>
        <v/>
      </c>
      <c r="O34" s="4"/>
      <c r="P34" s="9"/>
      <c r="Q34" s="36" t="str">
        <f t="shared" ref="Q34:Q43" si="8">IF(R$45=0,"",R34/R$45)</f>
        <v/>
      </c>
      <c r="R34" s="4"/>
      <c r="S34" s="9"/>
      <c r="T34" s="36" t="str">
        <f t="shared" ref="T34:T43" si="9">IF(U$45=0,"",U34/U$45)</f>
        <v/>
      </c>
      <c r="U34" s="4"/>
    </row>
    <row r="35" spans="1:21" x14ac:dyDescent="0.2">
      <c r="A35" s="11"/>
      <c r="B35" s="6"/>
      <c r="C35" s="63" t="s">
        <v>35</v>
      </c>
      <c r="D35" s="63"/>
      <c r="E35" s="21"/>
      <c r="F35" s="28"/>
      <c r="G35" s="9"/>
      <c r="H35" s="36" t="str">
        <f t="shared" si="5"/>
        <v/>
      </c>
      <c r="I35" s="4"/>
      <c r="J35" s="9"/>
      <c r="K35" s="36" t="str">
        <f t="shared" si="6"/>
        <v/>
      </c>
      <c r="L35" s="4"/>
      <c r="M35" s="9"/>
      <c r="N35" s="36" t="str">
        <f t="shared" si="7"/>
        <v/>
      </c>
      <c r="O35" s="4"/>
      <c r="P35" s="9"/>
      <c r="Q35" s="36" t="str">
        <f t="shared" si="8"/>
        <v/>
      </c>
      <c r="R35" s="4"/>
      <c r="S35" s="9"/>
      <c r="T35" s="36" t="str">
        <f t="shared" si="9"/>
        <v/>
      </c>
      <c r="U35" s="4"/>
    </row>
    <row r="36" spans="1:21" x14ac:dyDescent="0.2">
      <c r="A36" s="11"/>
      <c r="B36" s="6"/>
      <c r="C36" s="63" t="s">
        <v>36</v>
      </c>
      <c r="D36" s="63"/>
      <c r="E36" s="21"/>
      <c r="F36" s="28"/>
      <c r="G36" s="9"/>
      <c r="H36" s="36" t="str">
        <f t="shared" si="5"/>
        <v/>
      </c>
      <c r="I36" s="4"/>
      <c r="J36" s="9"/>
      <c r="K36" s="36" t="str">
        <f t="shared" si="6"/>
        <v/>
      </c>
      <c r="L36" s="4"/>
      <c r="M36" s="9"/>
      <c r="N36" s="36" t="str">
        <f t="shared" si="7"/>
        <v/>
      </c>
      <c r="O36" s="4"/>
      <c r="P36" s="9"/>
      <c r="Q36" s="36" t="str">
        <f t="shared" si="8"/>
        <v/>
      </c>
      <c r="R36" s="4"/>
      <c r="S36" s="9"/>
      <c r="T36" s="36" t="str">
        <f t="shared" si="9"/>
        <v/>
      </c>
      <c r="U36" s="4"/>
    </row>
    <row r="37" spans="1:21" x14ac:dyDescent="0.2">
      <c r="A37" s="11"/>
      <c r="B37" s="6"/>
      <c r="C37" s="63" t="s">
        <v>37</v>
      </c>
      <c r="D37" s="63"/>
      <c r="E37" s="21"/>
      <c r="F37" s="28"/>
      <c r="G37" s="9"/>
      <c r="H37" s="36" t="str">
        <f t="shared" si="5"/>
        <v/>
      </c>
      <c r="I37" s="4"/>
      <c r="J37" s="9"/>
      <c r="K37" s="36" t="str">
        <f t="shared" si="6"/>
        <v/>
      </c>
      <c r="L37" s="4"/>
      <c r="M37" s="9"/>
      <c r="N37" s="36" t="str">
        <f t="shared" si="7"/>
        <v/>
      </c>
      <c r="O37" s="4"/>
      <c r="P37" s="9"/>
      <c r="Q37" s="36" t="str">
        <f t="shared" si="8"/>
        <v/>
      </c>
      <c r="R37" s="4"/>
      <c r="S37" s="9"/>
      <c r="T37" s="36" t="str">
        <f t="shared" si="9"/>
        <v/>
      </c>
      <c r="U37" s="4"/>
    </row>
    <row r="38" spans="1:21" x14ac:dyDescent="0.2">
      <c r="A38" s="11"/>
      <c r="B38" s="6"/>
      <c r="C38" s="63" t="s">
        <v>39</v>
      </c>
      <c r="D38" s="63"/>
      <c r="E38" s="21"/>
      <c r="F38" s="28"/>
      <c r="G38" s="9"/>
      <c r="H38" s="36" t="str">
        <f t="shared" si="5"/>
        <v/>
      </c>
      <c r="I38" s="4"/>
      <c r="J38" s="9"/>
      <c r="K38" s="36" t="str">
        <f t="shared" si="6"/>
        <v/>
      </c>
      <c r="L38" s="4"/>
      <c r="M38" s="9"/>
      <c r="N38" s="36" t="str">
        <f t="shared" si="7"/>
        <v/>
      </c>
      <c r="O38" s="4"/>
      <c r="P38" s="9"/>
      <c r="Q38" s="36" t="str">
        <f t="shared" si="8"/>
        <v/>
      </c>
      <c r="R38" s="4"/>
      <c r="S38" s="9"/>
      <c r="T38" s="36" t="str">
        <f t="shared" si="9"/>
        <v/>
      </c>
      <c r="U38" s="4"/>
    </row>
    <row r="39" spans="1:21" x14ac:dyDescent="0.2">
      <c r="A39" s="11"/>
      <c r="B39" s="6"/>
      <c r="C39" s="6" t="s">
        <v>59</v>
      </c>
      <c r="D39" s="6"/>
      <c r="E39" s="21"/>
      <c r="F39" s="28"/>
      <c r="G39" s="9"/>
      <c r="H39" s="36"/>
      <c r="I39" s="4"/>
      <c r="J39" s="9"/>
      <c r="K39" s="36"/>
      <c r="L39" s="4"/>
      <c r="M39" s="9"/>
      <c r="N39" s="36"/>
      <c r="O39" s="4"/>
      <c r="P39" s="9"/>
      <c r="Q39" s="36"/>
      <c r="R39" s="4"/>
      <c r="S39" s="9"/>
      <c r="T39" s="36"/>
      <c r="U39" s="4"/>
    </row>
    <row r="40" spans="1:21" x14ac:dyDescent="0.2">
      <c r="A40" s="11"/>
      <c r="B40" s="6"/>
      <c r="C40" s="63" t="s">
        <v>38</v>
      </c>
      <c r="D40" s="63"/>
      <c r="E40" s="21"/>
      <c r="F40" s="28"/>
      <c r="G40" s="9"/>
      <c r="H40" s="36" t="str">
        <f t="shared" si="5"/>
        <v/>
      </c>
      <c r="I40" s="4"/>
      <c r="J40" s="9"/>
      <c r="K40" s="36" t="str">
        <f t="shared" si="6"/>
        <v/>
      </c>
      <c r="L40" s="4"/>
      <c r="M40" s="9"/>
      <c r="N40" s="36" t="str">
        <f t="shared" si="7"/>
        <v/>
      </c>
      <c r="O40" s="4"/>
      <c r="P40" s="9"/>
      <c r="Q40" s="36" t="str">
        <f t="shared" si="8"/>
        <v/>
      </c>
      <c r="R40" s="4"/>
      <c r="S40" s="9"/>
      <c r="T40" s="36" t="str">
        <f t="shared" si="9"/>
        <v/>
      </c>
      <c r="U40" s="4"/>
    </row>
    <row r="41" spans="1:21" x14ac:dyDescent="0.2">
      <c r="A41" s="11"/>
      <c r="B41" s="6"/>
      <c r="C41" s="6" t="s">
        <v>40</v>
      </c>
      <c r="D41" s="6"/>
      <c r="E41" s="21"/>
      <c r="F41" s="28"/>
      <c r="G41" s="9"/>
      <c r="H41" s="36" t="str">
        <f t="shared" si="5"/>
        <v/>
      </c>
      <c r="I41" s="43"/>
      <c r="J41" s="9"/>
      <c r="K41" s="36" t="str">
        <f t="shared" si="6"/>
        <v/>
      </c>
      <c r="L41" s="43"/>
      <c r="M41" s="9"/>
      <c r="N41" s="36" t="str">
        <f t="shared" si="7"/>
        <v/>
      </c>
      <c r="O41" s="43"/>
      <c r="P41" s="9"/>
      <c r="Q41" s="36" t="str">
        <f t="shared" si="8"/>
        <v/>
      </c>
      <c r="R41" s="43"/>
      <c r="S41" s="9"/>
      <c r="T41" s="36" t="str">
        <f t="shared" si="9"/>
        <v/>
      </c>
      <c r="U41" s="43"/>
    </row>
    <row r="42" spans="1:21" ht="13.5" thickBot="1" x14ac:dyDescent="0.25">
      <c r="A42" s="11"/>
      <c r="B42" s="6"/>
      <c r="C42" s="63" t="s">
        <v>33</v>
      </c>
      <c r="D42" s="63"/>
      <c r="E42" s="24"/>
      <c r="F42" s="29"/>
      <c r="G42" s="9"/>
      <c r="H42" s="37" t="str">
        <f t="shared" si="5"/>
        <v/>
      </c>
      <c r="I42" s="5"/>
      <c r="J42" s="9"/>
      <c r="K42" s="37" t="str">
        <f t="shared" si="6"/>
        <v/>
      </c>
      <c r="L42" s="5"/>
      <c r="M42" s="9"/>
      <c r="N42" s="37" t="str">
        <f t="shared" si="7"/>
        <v/>
      </c>
      <c r="O42" s="5"/>
      <c r="P42" s="9"/>
      <c r="Q42" s="37" t="str">
        <f t="shared" si="8"/>
        <v/>
      </c>
      <c r="R42" s="5"/>
      <c r="S42" s="9"/>
      <c r="T42" s="37" t="str">
        <f t="shared" si="9"/>
        <v/>
      </c>
      <c r="U42" s="5"/>
    </row>
    <row r="43" spans="1:21" ht="13.5" customHeight="1" x14ac:dyDescent="0.2">
      <c r="A43" s="11"/>
      <c r="B43" s="6"/>
      <c r="C43" s="6"/>
      <c r="D43" s="7" t="s">
        <v>41</v>
      </c>
      <c r="E43" s="24"/>
      <c r="F43" s="33"/>
      <c r="G43" s="9"/>
      <c r="H43" s="18" t="str">
        <f t="shared" si="5"/>
        <v/>
      </c>
      <c r="I43" s="34">
        <f>SUM(I33:I42)</f>
        <v>0</v>
      </c>
      <c r="J43" s="9"/>
      <c r="K43" s="18" t="str">
        <f t="shared" si="6"/>
        <v/>
      </c>
      <c r="L43" s="34">
        <f>SUM(L33:L42)</f>
        <v>0</v>
      </c>
      <c r="M43" s="9"/>
      <c r="N43" s="18" t="str">
        <f t="shared" si="7"/>
        <v/>
      </c>
      <c r="O43" s="34">
        <f>SUM(O33:O42)</f>
        <v>0</v>
      </c>
      <c r="P43" s="9"/>
      <c r="Q43" s="18" t="str">
        <f t="shared" si="8"/>
        <v/>
      </c>
      <c r="R43" s="34">
        <f>SUM(R33:R42)</f>
        <v>0</v>
      </c>
      <c r="S43" s="9"/>
      <c r="T43" s="18" t="str">
        <f t="shared" si="9"/>
        <v/>
      </c>
      <c r="U43" s="34">
        <f>SUM(U33:U42)</f>
        <v>0</v>
      </c>
    </row>
    <row r="44" spans="1:21" customFormat="1" x14ac:dyDescent="0.2">
      <c r="A44" s="11"/>
      <c r="B44" s="6"/>
      <c r="C44" s="6"/>
      <c r="D44" s="7"/>
      <c r="E44" s="20"/>
      <c r="F44" s="23"/>
      <c r="G44" s="9"/>
      <c r="H44" s="20"/>
      <c r="I44" s="9"/>
      <c r="J44" s="9"/>
      <c r="K44" s="20"/>
      <c r="L44" s="9"/>
      <c r="M44" s="9"/>
      <c r="N44" s="20"/>
      <c r="O44" s="9"/>
      <c r="P44" s="9"/>
      <c r="Q44" s="20"/>
      <c r="R44" s="9"/>
      <c r="S44" s="9"/>
      <c r="T44" s="20"/>
      <c r="U44" s="9"/>
    </row>
    <row r="45" spans="1:21" customFormat="1" x14ac:dyDescent="0.2">
      <c r="A45" s="11"/>
      <c r="B45" s="6"/>
      <c r="C45" s="6"/>
      <c r="D45" s="7" t="s">
        <v>42</v>
      </c>
      <c r="E45" s="21"/>
      <c r="F45" s="38"/>
      <c r="G45" s="9"/>
      <c r="H45" s="21" t="str">
        <f>IF(OR(H43="",H29=""),"",H43+H29)</f>
        <v/>
      </c>
      <c r="I45" s="40">
        <f>IF(OR(I43="",I29=""),"",I43+I29)</f>
        <v>0</v>
      </c>
      <c r="J45" s="9"/>
      <c r="K45" s="21" t="str">
        <f>IF(OR(K43="",K29=""),"",K43+K29)</f>
        <v/>
      </c>
      <c r="L45" s="40">
        <f>IF(OR(L43="",L29=""),"",L43+L29)</f>
        <v>0</v>
      </c>
      <c r="M45" s="9"/>
      <c r="N45" s="21" t="str">
        <f>IF(OR(N43="",N29=""),"",N43+N29)</f>
        <v/>
      </c>
      <c r="O45" s="40">
        <f>IF(OR(O43="",O29=""),"",O43+O29)</f>
        <v>0</v>
      </c>
      <c r="P45" s="9"/>
      <c r="Q45" s="21" t="str">
        <f>IF(OR(Q43="",Q29=""),"",Q43+Q29)</f>
        <v/>
      </c>
      <c r="R45" s="40">
        <f>IF(OR(R43="",R29=""),"",R43+R29)</f>
        <v>0</v>
      </c>
      <c r="S45" s="9"/>
      <c r="T45" s="21" t="str">
        <f>IF(OR(T43="",T29=""),"",T43+T29)</f>
        <v/>
      </c>
      <c r="U45" s="40">
        <f>IF(OR(U43="",U29=""),"",U43+U29)</f>
        <v>0</v>
      </c>
    </row>
    <row r="46" spans="1:21" customFormat="1" ht="13.5" thickBot="1" x14ac:dyDescent="0.25">
      <c r="A46" s="11"/>
      <c r="B46" s="6"/>
      <c r="C46" s="6"/>
      <c r="D46" s="7" t="s">
        <v>9</v>
      </c>
      <c r="E46" s="25"/>
      <c r="F46" s="39"/>
      <c r="G46" s="9"/>
      <c r="H46" s="35" t="s">
        <v>5</v>
      </c>
      <c r="I46" s="41">
        <f>IF(OR(I$15="",I45=""),"",I$15-I45)</f>
        <v>0</v>
      </c>
      <c r="J46" s="9"/>
      <c r="K46" s="35" t="s">
        <v>5</v>
      </c>
      <c r="L46" s="41">
        <f>IF(OR(L$15="",L45=""),"",L$15-L45)</f>
        <v>0</v>
      </c>
      <c r="M46" s="9"/>
      <c r="N46" s="35" t="s">
        <v>5</v>
      </c>
      <c r="O46" s="41">
        <f>IF(OR(O$15="",O45=""),"",O$15-O45)</f>
        <v>0</v>
      </c>
      <c r="P46" s="9"/>
      <c r="Q46" s="35" t="s">
        <v>5</v>
      </c>
      <c r="R46" s="41">
        <f>IF(OR(R$15="",R45=""),"",R$15-R45)</f>
        <v>0</v>
      </c>
      <c r="S46" s="9"/>
      <c r="T46" s="35" t="s">
        <v>5</v>
      </c>
      <c r="U46" s="41">
        <f>IF(OR(U$15="",U45=""),"",U$15-U45)</f>
        <v>0</v>
      </c>
    </row>
    <row r="47" spans="1:21" customFormat="1" ht="13.5" thickBot="1" x14ac:dyDescent="0.25">
      <c r="A47" s="11"/>
      <c r="B47" s="6"/>
      <c r="C47" s="6" t="s">
        <v>45</v>
      </c>
      <c r="D47" s="7"/>
      <c r="E47" s="25"/>
      <c r="F47" s="39"/>
      <c r="G47" s="9"/>
      <c r="H47" s="25" t="s">
        <v>5</v>
      </c>
      <c r="I47" s="48"/>
      <c r="J47" s="9"/>
      <c r="K47" s="25" t="s">
        <v>5</v>
      </c>
      <c r="L47" s="48"/>
      <c r="M47" s="9"/>
      <c r="N47" s="25" t="s">
        <v>5</v>
      </c>
      <c r="O47" s="48"/>
      <c r="P47" s="9"/>
      <c r="Q47" s="25" t="s">
        <v>5</v>
      </c>
      <c r="R47" s="48"/>
      <c r="S47" s="9"/>
      <c r="T47" s="25" t="s">
        <v>5</v>
      </c>
      <c r="U47" s="48"/>
    </row>
    <row r="48" spans="1:21" customFormat="1" x14ac:dyDescent="0.2">
      <c r="A48" s="11"/>
      <c r="B48" s="6"/>
      <c r="C48" s="6"/>
      <c r="D48" s="7" t="s">
        <v>46</v>
      </c>
      <c r="E48" s="25"/>
      <c r="F48" s="39"/>
      <c r="G48" s="9"/>
      <c r="H48" s="25" t="s">
        <v>5</v>
      </c>
      <c r="I48" s="41">
        <f>I46-I47</f>
        <v>0</v>
      </c>
      <c r="J48" s="9"/>
      <c r="K48" s="25" t="s">
        <v>5</v>
      </c>
      <c r="L48" s="41">
        <f>L46-L47</f>
        <v>0</v>
      </c>
      <c r="M48" s="9"/>
      <c r="N48" s="25" t="s">
        <v>5</v>
      </c>
      <c r="O48" s="41">
        <f>O46-O47</f>
        <v>0</v>
      </c>
      <c r="P48" s="9"/>
      <c r="Q48" s="25" t="s">
        <v>5</v>
      </c>
      <c r="R48" s="41">
        <f>R46-R47</f>
        <v>0</v>
      </c>
      <c r="S48" s="9"/>
      <c r="T48" s="25" t="s">
        <v>5</v>
      </c>
      <c r="U48" s="41">
        <f>U46-U47</f>
        <v>0</v>
      </c>
    </row>
    <row r="49" spans="1:21" customFormat="1" x14ac:dyDescent="0.2">
      <c r="A49" s="1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customFormat="1" x14ac:dyDescent="0.2">
      <c r="A50" s="14"/>
      <c r="B50" s="8"/>
      <c r="C50" s="8"/>
      <c r="D50" s="8"/>
      <c r="E50" s="15"/>
      <c r="F50" s="15"/>
      <c r="G50" s="8"/>
      <c r="H50" s="15"/>
      <c r="I50" s="8"/>
      <c r="J50" s="8"/>
      <c r="K50" s="15"/>
      <c r="L50" s="8"/>
      <c r="M50" s="8"/>
      <c r="N50" s="15"/>
      <c r="O50" s="8"/>
      <c r="P50" s="15" t="s">
        <v>17</v>
      </c>
      <c r="Q50" s="15"/>
      <c r="R50" s="8"/>
      <c r="S50" s="8"/>
      <c r="T50" s="15"/>
      <c r="U50" s="8"/>
    </row>
    <row r="51" spans="1:21" customFormat="1" x14ac:dyDescent="0.2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customFormat="1" x14ac:dyDescent="0.2">
      <c r="A52" s="12"/>
      <c r="B52" s="53" t="s">
        <v>47</v>
      </c>
      <c r="C52" s="53"/>
      <c r="D52" s="53"/>
      <c r="E52" s="25" t="s">
        <v>5</v>
      </c>
      <c r="F52" s="39" t="str">
        <f>IF(OR(F29="",F9=0,F9=""),"",F29/F9)</f>
        <v/>
      </c>
      <c r="G52" s="8"/>
      <c r="H52" s="17" t="s">
        <v>5</v>
      </c>
      <c r="I52" s="41" t="str">
        <f>IF(OR(I29="",I9=0,I9=""),"",I29/I9)</f>
        <v/>
      </c>
      <c r="J52" s="8"/>
      <c r="K52" s="17" t="s">
        <v>5</v>
      </c>
      <c r="L52" s="41" t="str">
        <f>IF(OR(L29="",L9=0,L9=""),"",L29/L9)</f>
        <v/>
      </c>
      <c r="M52" s="8"/>
      <c r="N52" s="17" t="s">
        <v>5</v>
      </c>
      <c r="O52" s="41" t="str">
        <f>IF(OR(O29="",O9=0,O9=""),"",O29/O9)</f>
        <v/>
      </c>
      <c r="P52" s="8"/>
      <c r="Q52" s="17" t="s">
        <v>5</v>
      </c>
      <c r="R52" s="41" t="str">
        <f>IF(OR(R29="",R9=0,R9=""),"",R29/R9)</f>
        <v/>
      </c>
      <c r="S52" s="8"/>
      <c r="T52" s="17" t="s">
        <v>5</v>
      </c>
      <c r="U52" s="41" t="str">
        <f>IF(OR(U29="",U9=0,U9=""),"",U29/U9)</f>
        <v/>
      </c>
    </row>
    <row r="53" spans="1:21" customFormat="1" x14ac:dyDescent="0.2">
      <c r="A53" s="12"/>
      <c r="B53" s="53" t="s">
        <v>48</v>
      </c>
      <c r="C53" s="53"/>
      <c r="D53" s="53"/>
      <c r="E53" s="25" t="s">
        <v>5</v>
      </c>
      <c r="F53" s="39" t="str">
        <f>IF(OR(F45="",F9=0,F9=""),"",F45/F9)</f>
        <v/>
      </c>
      <c r="G53" s="8"/>
      <c r="H53" s="17" t="s">
        <v>5</v>
      </c>
      <c r="I53" s="41" t="str">
        <f>IF(OR(I45="",I9=0,I9=""),"",I45/I9)</f>
        <v/>
      </c>
      <c r="J53" s="8"/>
      <c r="K53" s="17" t="s">
        <v>5</v>
      </c>
      <c r="L53" s="41" t="str">
        <f>IF(OR(L45="",L9=0,L9=""),"",L45/L9)</f>
        <v/>
      </c>
      <c r="M53" s="8"/>
      <c r="N53" s="17" t="s">
        <v>5</v>
      </c>
      <c r="O53" s="41" t="str">
        <f>IF(OR(O45="",O9=0,O9=""),"",O45/O9)</f>
        <v/>
      </c>
      <c r="P53" s="8"/>
      <c r="Q53" s="17" t="s">
        <v>5</v>
      </c>
      <c r="R53" s="41" t="str">
        <f>IF(OR(R45="",R9=0,R9=""),"",R45/R9)</f>
        <v/>
      </c>
      <c r="S53" s="8"/>
      <c r="T53" s="17" t="s">
        <v>5</v>
      </c>
      <c r="U53" s="41" t="str">
        <f>IF(OR(U45="",U9=0,U9=""),"",U45/U9)</f>
        <v/>
      </c>
    </row>
    <row r="54" spans="1:21" customFormat="1" x14ac:dyDescent="0.2">
      <c r="A54" s="12"/>
      <c r="B54" s="53" t="s">
        <v>13</v>
      </c>
      <c r="C54" s="53"/>
      <c r="D54" s="53"/>
      <c r="E54" s="25" t="s">
        <v>5</v>
      </c>
      <c r="F54" s="39" t="str">
        <f>IF(OR(F46="",F9=0,F9=""),"",F46/F9)</f>
        <v/>
      </c>
      <c r="G54" s="8"/>
      <c r="H54" s="17" t="s">
        <v>5</v>
      </c>
      <c r="I54" s="41" t="str">
        <f>IF(OR(I46="",I9=0,I9=""),"",I46/I9)</f>
        <v/>
      </c>
      <c r="J54" s="8"/>
      <c r="K54" s="17" t="s">
        <v>5</v>
      </c>
      <c r="L54" s="41" t="str">
        <f>IF(OR(L46="",L9=0,L9=""),"",L46/L9)</f>
        <v/>
      </c>
      <c r="M54" s="8"/>
      <c r="N54" s="17" t="s">
        <v>5</v>
      </c>
      <c r="O54" s="41" t="str">
        <f>IF(OR(O46="",O9=0,O9=""),"",O46/O9)</f>
        <v/>
      </c>
      <c r="P54" s="8"/>
      <c r="Q54" s="17" t="s">
        <v>5</v>
      </c>
      <c r="R54" s="41" t="str">
        <f>IF(OR(R46="",R9=0,R9=""),"",R46/R9)</f>
        <v/>
      </c>
      <c r="S54" s="8"/>
      <c r="T54" s="17" t="s">
        <v>5</v>
      </c>
      <c r="U54" s="41" t="str">
        <f>IF(OR(U46="",U9=0,U9=""),"",U46/U9)</f>
        <v/>
      </c>
    </row>
    <row r="55" spans="1:21" x14ac:dyDescent="0.2">
      <c r="A55" s="12"/>
      <c r="B55" s="53" t="s">
        <v>24</v>
      </c>
      <c r="C55" s="53"/>
      <c r="D55" s="53"/>
      <c r="E55" s="26"/>
      <c r="F55" s="39" t="str">
        <f>IF(OR(F45="",F10=0,F10=""),"",F45/F10)</f>
        <v/>
      </c>
      <c r="G55" s="8"/>
      <c r="H55" s="17" t="s">
        <v>62</v>
      </c>
      <c r="I55" s="41" t="str">
        <f>IF(OR(I45="",I10=0,I10=""),"",I45/I10)</f>
        <v/>
      </c>
      <c r="J55" s="8"/>
      <c r="K55" s="17" t="s">
        <v>62</v>
      </c>
      <c r="L55" s="41" t="str">
        <f>IF(OR(L45="",L10=0,L10=""),"",L45/L10)</f>
        <v/>
      </c>
      <c r="M55" s="8"/>
      <c r="N55" s="17" t="s">
        <v>62</v>
      </c>
      <c r="O55" s="41" t="str">
        <f>IF(OR(O45="",O10=0,O10=""),"",O45/O10)</f>
        <v/>
      </c>
      <c r="P55" s="8"/>
      <c r="Q55" s="17" t="s">
        <v>62</v>
      </c>
      <c r="R55" s="41" t="str">
        <f>IF(OR(R45="",R10=0,R10=""),"",R45/R10)</f>
        <v/>
      </c>
      <c r="S55" s="8"/>
      <c r="T55" s="17" t="s">
        <v>62</v>
      </c>
      <c r="U55" s="41" t="str">
        <f>IF(OR(U45="",U10=0,U10=""),"",U45/U10)</f>
        <v/>
      </c>
    </row>
    <row r="56" spans="1:21" x14ac:dyDescent="0.2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x14ac:dyDescent="0.2">
      <c r="A57" s="53" t="s">
        <v>11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 x14ac:dyDescent="0.2">
      <c r="A58" s="53" t="s">
        <v>18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60" spans="1:21" ht="15" x14ac:dyDescent="0.25">
      <c r="A60" s="42" t="s">
        <v>71</v>
      </c>
    </row>
  </sheetData>
  <mergeCells count="51">
    <mergeCell ref="B54:D54"/>
    <mergeCell ref="B55:D55"/>
    <mergeCell ref="A57:U57"/>
    <mergeCell ref="A58:U58"/>
    <mergeCell ref="C37:D37"/>
    <mergeCell ref="C38:D38"/>
    <mergeCell ref="C40:D40"/>
    <mergeCell ref="C42:D42"/>
    <mergeCell ref="B52:D52"/>
    <mergeCell ref="B53:D53"/>
    <mergeCell ref="C36:D36"/>
    <mergeCell ref="C20:D20"/>
    <mergeCell ref="C21:D21"/>
    <mergeCell ref="C22:D22"/>
    <mergeCell ref="C23:D23"/>
    <mergeCell ref="C24:D24"/>
    <mergeCell ref="C26:D26"/>
    <mergeCell ref="C27:D27"/>
    <mergeCell ref="C28:D28"/>
    <mergeCell ref="B32:D32"/>
    <mergeCell ref="C34:D34"/>
    <mergeCell ref="C35:D35"/>
    <mergeCell ref="B9:D9"/>
    <mergeCell ref="B10:D10"/>
    <mergeCell ref="B14:D14"/>
    <mergeCell ref="B17:D17"/>
    <mergeCell ref="C18:D18"/>
    <mergeCell ref="C19:D19"/>
    <mergeCell ref="N6:O6"/>
    <mergeCell ref="Q6:R6"/>
    <mergeCell ref="T6:U6"/>
    <mergeCell ref="E8:F8"/>
    <mergeCell ref="H8:I8"/>
    <mergeCell ref="K8:L8"/>
    <mergeCell ref="N8:O8"/>
    <mergeCell ref="Q8:R8"/>
    <mergeCell ref="T8:U8"/>
    <mergeCell ref="B6:D6"/>
    <mergeCell ref="E6:F6"/>
    <mergeCell ref="H6:I6"/>
    <mergeCell ref="K6:L6"/>
    <mergeCell ref="K4:L4"/>
    <mergeCell ref="N4:O4"/>
    <mergeCell ref="Q4:R4"/>
    <mergeCell ref="T4:U4"/>
    <mergeCell ref="A5:D5"/>
    <mergeCell ref="H4:I4"/>
    <mergeCell ref="E1:F1"/>
    <mergeCell ref="E2:F2"/>
    <mergeCell ref="A4:D4"/>
    <mergeCell ref="E4:F4"/>
  </mergeCells>
  <pageMargins left="0.25" right="0.25" top="1" bottom="1" header="0.5" footer="0.5"/>
  <pageSetup scale="71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  <pageSetUpPr fitToPage="1"/>
  </sheetPr>
  <dimension ref="A3:S64"/>
  <sheetViews>
    <sheetView zoomScaleSheetLayoutView="100" workbookViewId="0">
      <pane xSplit="1" ySplit="15" topLeftCell="B16" activePane="bottomRight" state="frozen"/>
      <selection pane="topRight" activeCell="I1" sqref="I1"/>
      <selection pane="bottomLeft" activeCell="A12" sqref="A12"/>
      <selection pane="bottomRight" activeCell="I6" sqref="I6:J6"/>
    </sheetView>
  </sheetViews>
  <sheetFormatPr defaultColWidth="11.42578125" defaultRowHeight="12.75" x14ac:dyDescent="0.2"/>
  <cols>
    <col min="1" max="1" width="2.7109375" style="13" customWidth="1"/>
    <col min="2" max="3" width="0.7109375" style="1" customWidth="1"/>
    <col min="4" max="4" width="34.7109375" style="1" customWidth="1"/>
    <col min="5" max="5" width="0.7109375" style="1" customWidth="1"/>
    <col min="6" max="6" width="8.42578125" style="1" customWidth="1"/>
    <col min="7" max="7" width="9.42578125" style="1" customWidth="1"/>
    <col min="8" max="8" width="0.7109375" style="1" customWidth="1"/>
    <col min="9" max="9" width="8.42578125" style="1" customWidth="1"/>
    <col min="10" max="10" width="9.42578125" style="1" customWidth="1"/>
    <col min="11" max="11" width="0.7109375" style="1" customWidth="1"/>
    <col min="12" max="12" width="8.42578125" style="1" customWidth="1"/>
    <col min="13" max="13" width="9.42578125" style="1" customWidth="1"/>
    <col min="14" max="14" width="0.7109375" style="1" customWidth="1"/>
    <col min="15" max="15" width="8.42578125" style="1" customWidth="1"/>
    <col min="16" max="16" width="9.42578125" style="1" customWidth="1"/>
    <col min="17" max="17" width="0.7109375" style="1" customWidth="1"/>
    <col min="18" max="18" width="8.42578125" style="1" customWidth="1"/>
    <col min="19" max="19" width="9.42578125" style="1" customWidth="1"/>
    <col min="20" max="16384" width="11.42578125" style="1"/>
  </cols>
  <sheetData>
    <row r="3" spans="1:19" ht="20.25" customHeight="1" x14ac:dyDescent="0.2"/>
    <row r="4" spans="1:19" ht="28.5" customHeight="1" x14ac:dyDescent="0.3">
      <c r="A4" s="65" t="s">
        <v>49</v>
      </c>
      <c r="B4" s="65"/>
      <c r="C4" s="65"/>
      <c r="D4" s="65"/>
      <c r="E4" s="10"/>
      <c r="F4" s="54" t="s">
        <v>16</v>
      </c>
      <c r="G4" s="55"/>
      <c r="H4" s="10"/>
      <c r="I4" s="54" t="s">
        <v>16</v>
      </c>
      <c r="J4" s="55"/>
      <c r="K4" s="10"/>
      <c r="L4" s="54" t="s">
        <v>16</v>
      </c>
      <c r="M4" s="55"/>
      <c r="N4" s="10"/>
      <c r="O4" s="54" t="s">
        <v>16</v>
      </c>
      <c r="P4" s="55"/>
      <c r="Q4" s="10"/>
      <c r="R4" s="54" t="s">
        <v>16</v>
      </c>
      <c r="S4" s="55"/>
    </row>
    <row r="5" spans="1:19" ht="13.5" thickBot="1" x14ac:dyDescent="0.25">
      <c r="A5" s="66"/>
      <c r="B5" s="66"/>
      <c r="C5" s="66"/>
      <c r="D5" s="6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3.5" thickBot="1" x14ac:dyDescent="0.25">
      <c r="A6" s="11"/>
      <c r="B6" s="53" t="s">
        <v>70</v>
      </c>
      <c r="C6" s="63"/>
      <c r="D6" s="63"/>
      <c r="E6" s="16"/>
      <c r="F6" s="56"/>
      <c r="G6" s="57"/>
      <c r="H6" s="16"/>
      <c r="I6" s="56"/>
      <c r="J6" s="57"/>
      <c r="K6" s="16"/>
      <c r="L6" s="56"/>
      <c r="M6" s="57"/>
      <c r="N6" s="16"/>
      <c r="O6" s="56"/>
      <c r="P6" s="57"/>
      <c r="Q6" s="16"/>
      <c r="R6" s="56"/>
      <c r="S6" s="57"/>
    </row>
    <row r="7" spans="1:19" x14ac:dyDescent="0.2">
      <c r="A7" s="11"/>
      <c r="B7" s="6"/>
      <c r="C7" s="6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A8" s="11"/>
      <c r="B8" s="6"/>
      <c r="C8" s="6"/>
      <c r="D8" s="6"/>
      <c r="E8" s="15"/>
      <c r="F8" s="58" t="s">
        <v>2</v>
      </c>
      <c r="G8" s="58"/>
      <c r="H8" s="15"/>
      <c r="I8" s="58" t="s">
        <v>2</v>
      </c>
      <c r="J8" s="58"/>
      <c r="K8" s="15"/>
      <c r="L8" s="58" t="s">
        <v>2</v>
      </c>
      <c r="M8" s="58"/>
      <c r="N8" s="15"/>
      <c r="O8" s="58" t="s">
        <v>2</v>
      </c>
      <c r="P8" s="58"/>
      <c r="Q8" s="15"/>
      <c r="R8" s="58" t="s">
        <v>2</v>
      </c>
      <c r="S8" s="58"/>
    </row>
    <row r="9" spans="1:19" x14ac:dyDescent="0.2">
      <c r="A9" s="11"/>
      <c r="B9" s="63" t="s">
        <v>50</v>
      </c>
      <c r="C9" s="63"/>
      <c r="D9" s="63"/>
      <c r="E9" s="9"/>
      <c r="F9" s="6"/>
      <c r="G9" s="3"/>
      <c r="H9" s="9"/>
      <c r="I9" s="6"/>
      <c r="J9" s="3"/>
      <c r="K9" s="9"/>
      <c r="L9" s="6"/>
      <c r="M9" s="3"/>
      <c r="N9" s="9"/>
      <c r="O9" s="6"/>
      <c r="P9" s="3"/>
      <c r="Q9" s="9"/>
      <c r="R9" s="6"/>
      <c r="S9" s="3"/>
    </row>
    <row r="10" spans="1:19" x14ac:dyDescent="0.2">
      <c r="A10" s="11"/>
      <c r="B10" s="63" t="s">
        <v>20</v>
      </c>
      <c r="C10" s="63"/>
      <c r="D10" s="63"/>
      <c r="E10" s="9"/>
      <c r="F10" s="17" t="s">
        <v>5</v>
      </c>
      <c r="G10" s="4"/>
      <c r="H10" s="9"/>
      <c r="I10" s="17" t="s">
        <v>5</v>
      </c>
      <c r="J10" s="4"/>
      <c r="K10" s="9"/>
      <c r="L10" s="17" t="s">
        <v>5</v>
      </c>
      <c r="M10" s="4"/>
      <c r="N10" s="9"/>
      <c r="O10" s="17" t="s">
        <v>5</v>
      </c>
      <c r="P10" s="4"/>
      <c r="Q10" s="9"/>
      <c r="R10" s="17" t="s">
        <v>5</v>
      </c>
      <c r="S10" s="4"/>
    </row>
    <row r="11" spans="1:19" ht="13.5" thickBot="1" x14ac:dyDescent="0.25">
      <c r="A11" s="11"/>
      <c r="B11" s="6" t="s">
        <v>43</v>
      </c>
      <c r="C11" s="6"/>
      <c r="D11" s="6"/>
      <c r="E11" s="9"/>
      <c r="F11" s="17"/>
      <c r="G11" s="44"/>
      <c r="H11" s="9"/>
      <c r="I11" s="17"/>
      <c r="J11" s="44"/>
      <c r="K11" s="9"/>
      <c r="L11" s="17"/>
      <c r="M11" s="44"/>
      <c r="N11" s="9"/>
      <c r="O11" s="17"/>
      <c r="P11" s="44"/>
      <c r="Q11" s="9"/>
      <c r="R11" s="17"/>
      <c r="S11" s="44"/>
    </row>
    <row r="12" spans="1:19" ht="13.5" thickBot="1" x14ac:dyDescent="0.25">
      <c r="A12" s="11"/>
      <c r="B12" s="6"/>
      <c r="C12" s="6"/>
      <c r="D12" s="7" t="s">
        <v>74</v>
      </c>
      <c r="E12" s="9"/>
      <c r="F12" s="17" t="s">
        <v>5</v>
      </c>
      <c r="G12" s="9">
        <f>G9*G10+G11</f>
        <v>0</v>
      </c>
      <c r="H12" s="9"/>
      <c r="I12" s="17" t="s">
        <v>5</v>
      </c>
      <c r="J12" s="9">
        <f>J9*J10+J11</f>
        <v>0</v>
      </c>
      <c r="K12" s="9"/>
      <c r="L12" s="17" t="s">
        <v>5</v>
      </c>
      <c r="M12" s="9">
        <f>M9*M10+M11</f>
        <v>0</v>
      </c>
      <c r="N12" s="9"/>
      <c r="O12" s="17" t="s">
        <v>5</v>
      </c>
      <c r="P12" s="9">
        <f>P9*P10+P11</f>
        <v>0</v>
      </c>
      <c r="Q12" s="9"/>
      <c r="R12" s="17" t="s">
        <v>5</v>
      </c>
      <c r="S12" s="9">
        <f>S9*S10+S11</f>
        <v>0</v>
      </c>
    </row>
    <row r="13" spans="1:19" x14ac:dyDescent="0.2">
      <c r="A13" s="11"/>
      <c r="B13" s="6" t="s">
        <v>25</v>
      </c>
      <c r="C13" s="6"/>
      <c r="D13" s="6"/>
      <c r="E13" s="9"/>
      <c r="F13" s="17"/>
      <c r="G13" s="3"/>
      <c r="H13" s="9"/>
      <c r="I13" s="17"/>
      <c r="J13" s="3"/>
      <c r="K13" s="9"/>
      <c r="L13" s="17"/>
      <c r="M13" s="3"/>
      <c r="N13" s="9"/>
      <c r="O13" s="17"/>
      <c r="P13" s="3"/>
      <c r="Q13" s="9"/>
      <c r="R13" s="17"/>
      <c r="S13" s="3"/>
    </row>
    <row r="14" spans="1:19" ht="13.5" thickBot="1" x14ac:dyDescent="0.25">
      <c r="A14" s="11"/>
      <c r="B14" s="63" t="s">
        <v>4</v>
      </c>
      <c r="C14" s="63"/>
      <c r="D14" s="63"/>
      <c r="E14" s="9"/>
      <c r="F14" s="6"/>
      <c r="G14" s="5"/>
      <c r="H14" s="9"/>
      <c r="I14" s="6"/>
      <c r="J14" s="5"/>
      <c r="K14" s="9"/>
      <c r="L14" s="6"/>
      <c r="M14" s="5"/>
      <c r="N14" s="9"/>
      <c r="O14" s="6"/>
      <c r="P14" s="5"/>
      <c r="Q14" s="9"/>
      <c r="R14" s="6"/>
      <c r="S14" s="5"/>
    </row>
    <row r="15" spans="1:19" x14ac:dyDescent="0.2">
      <c r="A15" s="11"/>
      <c r="B15" s="6"/>
      <c r="C15" s="6"/>
      <c r="D15" s="7" t="s">
        <v>44</v>
      </c>
      <c r="E15" s="9"/>
      <c r="F15" s="17" t="s">
        <v>5</v>
      </c>
      <c r="G15" s="40">
        <f>G12+G13+G14</f>
        <v>0</v>
      </c>
      <c r="H15" s="9"/>
      <c r="I15" s="17" t="s">
        <v>5</v>
      </c>
      <c r="J15" s="40">
        <f>J12+J13+J14</f>
        <v>0</v>
      </c>
      <c r="K15" s="9"/>
      <c r="L15" s="17" t="s">
        <v>5</v>
      </c>
      <c r="M15" s="40">
        <f>M12+M13+M14</f>
        <v>0</v>
      </c>
      <c r="N15" s="9"/>
      <c r="O15" s="17" t="s">
        <v>5</v>
      </c>
      <c r="P15" s="40">
        <f>P12+P13+P14</f>
        <v>0</v>
      </c>
      <c r="Q15" s="9"/>
      <c r="R15" s="17" t="s">
        <v>5</v>
      </c>
      <c r="S15" s="40">
        <f>S12+S13+S14</f>
        <v>0</v>
      </c>
    </row>
    <row r="16" spans="1:19" x14ac:dyDescent="0.2">
      <c r="A16" s="11"/>
      <c r="B16" s="6"/>
      <c r="C16" s="6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A17" s="11"/>
      <c r="B17" s="53" t="s">
        <v>12</v>
      </c>
      <c r="C17" s="53"/>
      <c r="D17" s="5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11"/>
      <c r="B18" s="6"/>
      <c r="C18" s="63" t="s">
        <v>26</v>
      </c>
      <c r="D18" s="63"/>
      <c r="E18" s="9"/>
      <c r="F18" s="36" t="str">
        <f>IF(G$49=0,"",G18/G$49)</f>
        <v/>
      </c>
      <c r="G18" s="3"/>
      <c r="H18" s="9"/>
      <c r="I18" s="36" t="str">
        <f>IF(J$49=0,"",J18/J$49)</f>
        <v/>
      </c>
      <c r="J18" s="3"/>
      <c r="K18" s="9"/>
      <c r="L18" s="36" t="str">
        <f>IF(M$49=0,"",M18/M$49)</f>
        <v/>
      </c>
      <c r="M18" s="3"/>
      <c r="N18" s="9"/>
      <c r="O18" s="36" t="str">
        <f>IF(P$49=0,"",P18/P$49)</f>
        <v/>
      </c>
      <c r="P18" s="3"/>
      <c r="Q18" s="9"/>
      <c r="R18" s="36" t="str">
        <f>IF(S$49=0,"",S18/S$49)</f>
        <v/>
      </c>
      <c r="S18" s="3"/>
    </row>
    <row r="19" spans="1:19" x14ac:dyDescent="0.2">
      <c r="A19" s="11"/>
      <c r="B19" s="6"/>
      <c r="C19" s="63" t="s">
        <v>7</v>
      </c>
      <c r="D19" s="63"/>
      <c r="E19" s="9"/>
      <c r="F19" s="36" t="str">
        <f t="shared" ref="F19:F32" si="0">IF(G$49=0,"",G19/G$49)</f>
        <v/>
      </c>
      <c r="G19" s="4"/>
      <c r="H19" s="9"/>
      <c r="I19" s="36" t="str">
        <f>IF(J$49=0,"",J19/J$49)</f>
        <v/>
      </c>
      <c r="J19" s="4"/>
      <c r="K19" s="9"/>
      <c r="L19" s="36" t="str">
        <f>IF(M$49=0,"",M19/M$49)</f>
        <v/>
      </c>
      <c r="M19" s="4"/>
      <c r="N19" s="9"/>
      <c r="O19" s="36" t="str">
        <f>IF(P$49=0,"",P19/P$49)</f>
        <v/>
      </c>
      <c r="P19" s="4"/>
      <c r="Q19" s="9"/>
      <c r="R19" s="36" t="str">
        <f>IF(S$49=0,"",S19/S$49)</f>
        <v/>
      </c>
      <c r="S19" s="4"/>
    </row>
    <row r="20" spans="1:19" x14ac:dyDescent="0.2">
      <c r="A20" s="11"/>
      <c r="B20" s="6"/>
      <c r="C20" s="63" t="s">
        <v>27</v>
      </c>
      <c r="D20" s="63"/>
      <c r="E20" s="9"/>
      <c r="F20" s="36" t="str">
        <f t="shared" si="0"/>
        <v/>
      </c>
      <c r="G20" s="4"/>
      <c r="H20" s="9"/>
      <c r="I20" s="36" t="str">
        <f>IF(J$49=0,"",J20/J$49)</f>
        <v/>
      </c>
      <c r="J20" s="4"/>
      <c r="K20" s="9"/>
      <c r="L20" s="36" t="str">
        <f>IF(M$49=0,"",M20/M$49)</f>
        <v/>
      </c>
      <c r="M20" s="4"/>
      <c r="N20" s="9"/>
      <c r="O20" s="36" t="str">
        <f>IF(P$49=0,"",P20/P$49)</f>
        <v/>
      </c>
      <c r="P20" s="4"/>
      <c r="Q20" s="9"/>
      <c r="R20" s="36" t="str">
        <f>IF(S$49=0,"",S20/S$49)</f>
        <v/>
      </c>
      <c r="S20" s="4"/>
    </row>
    <row r="21" spans="1:19" x14ac:dyDescent="0.2">
      <c r="A21" s="11"/>
      <c r="B21" s="6"/>
      <c r="C21" s="63" t="s">
        <v>8</v>
      </c>
      <c r="D21" s="63"/>
      <c r="E21" s="9"/>
      <c r="F21" s="36" t="str">
        <f t="shared" si="0"/>
        <v/>
      </c>
      <c r="G21" s="4"/>
      <c r="H21" s="9"/>
      <c r="I21" s="36" t="str">
        <f>IF(J$49=0,"",J21/J$49)</f>
        <v/>
      </c>
      <c r="J21" s="4"/>
      <c r="K21" s="9"/>
      <c r="L21" s="36" t="str">
        <f>IF(M$49=0,"",M21/M$49)</f>
        <v/>
      </c>
      <c r="M21" s="4"/>
      <c r="N21" s="9"/>
      <c r="O21" s="36" t="str">
        <f>IF(P$49=0,"",P21/P$49)</f>
        <v/>
      </c>
      <c r="P21" s="4"/>
      <c r="Q21" s="9"/>
      <c r="R21" s="36" t="str">
        <f>IF(S$49=0,"",S21/S$49)</f>
        <v/>
      </c>
      <c r="S21" s="4"/>
    </row>
    <row r="22" spans="1:19" x14ac:dyDescent="0.2">
      <c r="A22" s="11"/>
      <c r="B22" s="6"/>
      <c r="C22" s="69" t="s">
        <v>66</v>
      </c>
      <c r="D22" s="69"/>
      <c r="E22" s="9"/>
      <c r="F22" s="36" t="str">
        <f>IF(G$49=0,"",G22/G$49)</f>
        <v/>
      </c>
      <c r="G22" s="4"/>
      <c r="H22" s="9"/>
      <c r="I22" s="36"/>
      <c r="J22" s="4"/>
      <c r="K22" s="9"/>
      <c r="L22" s="36"/>
      <c r="M22" s="4"/>
      <c r="N22" s="9"/>
      <c r="O22" s="36"/>
      <c r="P22" s="4"/>
      <c r="Q22" s="9"/>
      <c r="R22" s="36"/>
      <c r="S22" s="4"/>
    </row>
    <row r="23" spans="1:19" x14ac:dyDescent="0.2">
      <c r="A23" s="11"/>
      <c r="B23" s="6"/>
      <c r="C23" s="63" t="s">
        <v>28</v>
      </c>
      <c r="D23" s="63"/>
      <c r="E23" s="9"/>
      <c r="F23" s="36" t="str">
        <f t="shared" si="0"/>
        <v/>
      </c>
      <c r="G23" s="4"/>
      <c r="H23" s="9"/>
      <c r="I23" s="36" t="str">
        <f>IF(J$49=0,"",J23/J$49)</f>
        <v/>
      </c>
      <c r="J23" s="4"/>
      <c r="K23" s="9"/>
      <c r="L23" s="36" t="str">
        <f>IF(M$49=0,"",M23/M$49)</f>
        <v/>
      </c>
      <c r="M23" s="4"/>
      <c r="N23" s="9"/>
      <c r="O23" s="36" t="str">
        <f>IF(P$49=0,"",P23/P$49)</f>
        <v/>
      </c>
      <c r="P23" s="4"/>
      <c r="Q23" s="9"/>
      <c r="R23" s="36" t="str">
        <f>IF(S$49=0,"",S23/S$49)</f>
        <v/>
      </c>
      <c r="S23" s="4"/>
    </row>
    <row r="24" spans="1:19" x14ac:dyDescent="0.2">
      <c r="A24" s="11"/>
      <c r="B24" s="6"/>
      <c r="C24" s="63" t="s">
        <v>29</v>
      </c>
      <c r="D24" s="63"/>
      <c r="E24" s="9"/>
      <c r="F24" s="36" t="str">
        <f t="shared" si="0"/>
        <v/>
      </c>
      <c r="G24" s="4"/>
      <c r="H24" s="9"/>
      <c r="I24" s="36" t="str">
        <f>IF(J$49=0,"",J24/J$49)</f>
        <v/>
      </c>
      <c r="J24" s="4"/>
      <c r="K24" s="9"/>
      <c r="L24" s="36" t="str">
        <f>IF(M$49=0,"",M24/M$49)</f>
        <v/>
      </c>
      <c r="M24" s="4"/>
      <c r="N24" s="9"/>
      <c r="O24" s="36" t="str">
        <f>IF(P$49=0,"",P24/P$49)</f>
        <v/>
      </c>
      <c r="P24" s="4"/>
      <c r="Q24" s="9"/>
      <c r="R24" s="36" t="str">
        <f>IF(S$49=0,"",S24/S$49)</f>
        <v/>
      </c>
      <c r="S24" s="4"/>
    </row>
    <row r="25" spans="1:19" x14ac:dyDescent="0.2">
      <c r="A25" s="11"/>
      <c r="B25" s="6"/>
      <c r="C25" s="63" t="s">
        <v>30</v>
      </c>
      <c r="D25" s="63"/>
      <c r="E25" s="9"/>
      <c r="F25" s="36" t="str">
        <f t="shared" si="0"/>
        <v/>
      </c>
      <c r="G25" s="4"/>
      <c r="H25" s="9"/>
      <c r="I25" s="36" t="str">
        <f>IF(J$49=0,"",J25/J$49)</f>
        <v/>
      </c>
      <c r="J25" s="4"/>
      <c r="K25" s="9"/>
      <c r="L25" s="36" t="str">
        <f>IF(M$49=0,"",M25/M$49)</f>
        <v/>
      </c>
      <c r="M25" s="4"/>
      <c r="N25" s="9"/>
      <c r="O25" s="36" t="str">
        <f>IF(P$49=0,"",P25/P$49)</f>
        <v/>
      </c>
      <c r="P25" s="4"/>
      <c r="Q25" s="9"/>
      <c r="R25" s="36" t="str">
        <f>IF(S$49=0,"",S25/S$49)</f>
        <v/>
      </c>
      <c r="S25" s="4"/>
    </row>
    <row r="26" spans="1:19" x14ac:dyDescent="0.2">
      <c r="A26" s="11"/>
      <c r="B26" s="6"/>
      <c r="C26" s="6" t="s">
        <v>10</v>
      </c>
      <c r="D26" s="6"/>
      <c r="E26" s="9"/>
      <c r="F26" s="36" t="str">
        <f t="shared" si="0"/>
        <v/>
      </c>
      <c r="G26" s="4"/>
      <c r="H26" s="9"/>
      <c r="I26" s="36"/>
      <c r="J26" s="4"/>
      <c r="K26" s="9"/>
      <c r="L26" s="36"/>
      <c r="M26" s="4"/>
      <c r="N26" s="9"/>
      <c r="O26" s="36"/>
      <c r="P26" s="4"/>
      <c r="Q26" s="9"/>
      <c r="R26" s="36"/>
      <c r="S26" s="4"/>
    </row>
    <row r="27" spans="1:19" x14ac:dyDescent="0.2">
      <c r="A27" s="11"/>
      <c r="B27" s="6"/>
      <c r="C27" s="63" t="s">
        <v>31</v>
      </c>
      <c r="D27" s="63"/>
      <c r="E27" s="9"/>
      <c r="F27" s="36" t="str">
        <f t="shared" si="0"/>
        <v/>
      </c>
      <c r="G27" s="4"/>
      <c r="H27" s="9"/>
      <c r="I27" s="36" t="str">
        <f>IF(J$49=0,"",J27/J$49)</f>
        <v/>
      </c>
      <c r="J27" s="4"/>
      <c r="K27" s="9"/>
      <c r="L27" s="36" t="str">
        <f>IF(M$49=0,"",M27/M$49)</f>
        <v/>
      </c>
      <c r="M27" s="4"/>
      <c r="N27" s="9"/>
      <c r="O27" s="36" t="str">
        <f>IF(P$49=0,"",P27/P$49)</f>
        <v/>
      </c>
      <c r="P27" s="4"/>
      <c r="Q27" s="9"/>
      <c r="R27" s="36" t="str">
        <f>IF(S$49=0,"",S27/S$49)</f>
        <v/>
      </c>
      <c r="S27" s="4"/>
    </row>
    <row r="28" spans="1:19" x14ac:dyDescent="0.2">
      <c r="A28" s="11"/>
      <c r="B28" s="6"/>
      <c r="C28" s="6" t="s">
        <v>56</v>
      </c>
      <c r="D28" s="6"/>
      <c r="E28" s="9"/>
      <c r="F28" s="36" t="str">
        <f t="shared" si="0"/>
        <v/>
      </c>
      <c r="G28" s="4"/>
      <c r="H28" s="9"/>
      <c r="I28" s="36"/>
      <c r="J28" s="4"/>
      <c r="K28" s="9"/>
      <c r="L28" s="36"/>
      <c r="M28" s="4"/>
      <c r="N28" s="9"/>
      <c r="O28" s="36"/>
      <c r="P28" s="4"/>
      <c r="Q28" s="9"/>
      <c r="R28" s="36"/>
      <c r="S28" s="4"/>
    </row>
    <row r="29" spans="1:19" x14ac:dyDescent="0.2">
      <c r="A29" s="11"/>
      <c r="B29" s="6"/>
      <c r="C29" s="6" t="s">
        <v>57</v>
      </c>
      <c r="D29" s="6"/>
      <c r="E29" s="9"/>
      <c r="F29" s="36" t="str">
        <f t="shared" si="0"/>
        <v/>
      </c>
      <c r="G29" s="4"/>
      <c r="H29" s="9"/>
      <c r="I29" s="36"/>
      <c r="J29" s="4"/>
      <c r="K29" s="9"/>
      <c r="L29" s="36"/>
      <c r="M29" s="4"/>
      <c r="N29" s="9"/>
      <c r="O29" s="36"/>
      <c r="P29" s="4"/>
      <c r="Q29" s="9"/>
      <c r="R29" s="36"/>
      <c r="S29" s="4"/>
    </row>
    <row r="30" spans="1:19" x14ac:dyDescent="0.2">
      <c r="A30" s="11"/>
      <c r="B30" s="6"/>
      <c r="C30" s="63" t="s">
        <v>32</v>
      </c>
      <c r="D30" s="63"/>
      <c r="E30" s="9"/>
      <c r="F30" s="36" t="str">
        <f t="shared" si="0"/>
        <v/>
      </c>
      <c r="G30" s="4"/>
      <c r="H30" s="9"/>
      <c r="I30" s="36" t="str">
        <f>IF(J$49=0,"",J30/J$49)</f>
        <v/>
      </c>
      <c r="J30" s="4"/>
      <c r="K30" s="9"/>
      <c r="L30" s="36" t="str">
        <f>IF(M$49=0,"",M30/M$49)</f>
        <v/>
      </c>
      <c r="M30" s="4"/>
      <c r="N30" s="9"/>
      <c r="O30" s="36" t="str">
        <f>IF(P$49=0,"",P30/P$49)</f>
        <v/>
      </c>
      <c r="P30" s="4"/>
      <c r="Q30" s="9"/>
      <c r="R30" s="36" t="str">
        <f>IF(S$49=0,"",S30/S$49)</f>
        <v/>
      </c>
      <c r="S30" s="4"/>
    </row>
    <row r="31" spans="1:19" ht="13.5" thickBot="1" x14ac:dyDescent="0.25">
      <c r="A31" s="11"/>
      <c r="B31" s="6"/>
      <c r="C31" s="63" t="s">
        <v>33</v>
      </c>
      <c r="D31" s="63"/>
      <c r="E31" s="9"/>
      <c r="F31" s="37" t="str">
        <f t="shared" si="0"/>
        <v/>
      </c>
      <c r="G31" s="5"/>
      <c r="H31" s="9"/>
      <c r="I31" s="37" t="str">
        <f>IF(J$49=0,"",J31/J$49)</f>
        <v/>
      </c>
      <c r="J31" s="5"/>
      <c r="K31" s="9"/>
      <c r="L31" s="37" t="str">
        <f>IF(M$49=0,"",M31/M$49)</f>
        <v/>
      </c>
      <c r="M31" s="5"/>
      <c r="N31" s="9"/>
      <c r="O31" s="37" t="str">
        <f>IF(P$49=0,"",P31/P$49)</f>
        <v/>
      </c>
      <c r="P31" s="5"/>
      <c r="Q31" s="9"/>
      <c r="R31" s="37" t="str">
        <f>IF(S$49=0,"",S31/S$49)</f>
        <v/>
      </c>
      <c r="S31" s="5"/>
    </row>
    <row r="32" spans="1:19" x14ac:dyDescent="0.2">
      <c r="A32" s="11"/>
      <c r="B32" s="6"/>
      <c r="C32" s="6"/>
      <c r="D32" s="7" t="s">
        <v>14</v>
      </c>
      <c r="E32" s="9"/>
      <c r="F32" s="18" t="str">
        <f t="shared" si="0"/>
        <v/>
      </c>
      <c r="G32" s="34">
        <f>SUM(G18:G31)</f>
        <v>0</v>
      </c>
      <c r="H32" s="9"/>
      <c r="I32" s="18" t="str">
        <f>IF(J$49=0,"",J32/J$49)</f>
        <v/>
      </c>
      <c r="J32" s="34">
        <f>SUM(J18:J31)</f>
        <v>0</v>
      </c>
      <c r="K32" s="9"/>
      <c r="L32" s="18" t="str">
        <f>IF(M$49=0,"",M32/M$49)</f>
        <v/>
      </c>
      <c r="M32" s="34">
        <f>SUM(M18:M31)</f>
        <v>0</v>
      </c>
      <c r="N32" s="9"/>
      <c r="O32" s="18" t="str">
        <f>IF(P$49=0,"",P32/P$49)</f>
        <v/>
      </c>
      <c r="P32" s="34">
        <f>SUM(P18:P31)</f>
        <v>0</v>
      </c>
      <c r="Q32" s="9"/>
      <c r="R32" s="18" t="str">
        <f>IF(S$49=0,"",S32/S$49)</f>
        <v/>
      </c>
      <c r="S32" s="34">
        <f>SUM(S18:S31)</f>
        <v>0</v>
      </c>
    </row>
    <row r="33" spans="1:19" x14ac:dyDescent="0.2">
      <c r="A33" s="11"/>
      <c r="B33" s="6"/>
      <c r="C33" s="6"/>
      <c r="D33" s="6" t="s">
        <v>15</v>
      </c>
      <c r="E33" s="9"/>
      <c r="F33" s="22" t="s">
        <v>5</v>
      </c>
      <c r="G33" s="9">
        <f>G15-G32</f>
        <v>0</v>
      </c>
      <c r="H33" s="9"/>
      <c r="I33" s="22" t="s">
        <v>5</v>
      </c>
      <c r="J33" s="9">
        <f>J15-J32</f>
        <v>0</v>
      </c>
      <c r="K33" s="9"/>
      <c r="L33" s="22" t="s">
        <v>5</v>
      </c>
      <c r="M33" s="9">
        <f>M15-M32</f>
        <v>0</v>
      </c>
      <c r="N33" s="9"/>
      <c r="O33" s="22" t="s">
        <v>5</v>
      </c>
      <c r="P33" s="9">
        <f>P15-P32</f>
        <v>0</v>
      </c>
      <c r="Q33" s="9"/>
      <c r="R33" s="22" t="s">
        <v>5</v>
      </c>
      <c r="S33" s="9">
        <f>S15-S32</f>
        <v>0</v>
      </c>
    </row>
    <row r="34" spans="1:19" x14ac:dyDescent="0.2">
      <c r="A34" s="11"/>
      <c r="B34" s="6"/>
      <c r="C34" s="6"/>
      <c r="D34" s="6"/>
      <c r="E34" s="9"/>
      <c r="F34" s="23"/>
      <c r="G34" s="9"/>
      <c r="H34" s="9"/>
      <c r="I34" s="23"/>
      <c r="J34" s="9"/>
      <c r="K34" s="9"/>
      <c r="L34" s="23"/>
      <c r="M34" s="9"/>
      <c r="N34" s="9"/>
      <c r="O34" s="23"/>
      <c r="P34" s="9"/>
      <c r="Q34" s="9"/>
      <c r="R34" s="23"/>
      <c r="S34" s="9"/>
    </row>
    <row r="35" spans="1:19" ht="13.5" thickBot="1" x14ac:dyDescent="0.25">
      <c r="A35" s="11"/>
      <c r="B35" s="53" t="s">
        <v>34</v>
      </c>
      <c r="C35" s="53"/>
      <c r="D35" s="53"/>
      <c r="E35" s="9"/>
      <c r="F35" s="23"/>
      <c r="G35" s="9"/>
      <c r="H35" s="9"/>
      <c r="I35" s="23"/>
      <c r="J35" s="9"/>
      <c r="K35" s="9"/>
      <c r="L35" s="23"/>
      <c r="M35" s="9"/>
      <c r="N35" s="9"/>
      <c r="O35" s="23"/>
      <c r="P35" s="9"/>
      <c r="Q35" s="9"/>
      <c r="R35" s="23"/>
      <c r="S35" s="9"/>
    </row>
    <row r="36" spans="1:19" x14ac:dyDescent="0.2">
      <c r="A36" s="11"/>
      <c r="B36" s="7"/>
      <c r="C36" s="6" t="s">
        <v>30</v>
      </c>
      <c r="D36" s="7"/>
      <c r="E36" s="9"/>
      <c r="F36" s="36" t="str">
        <f>IF(G$49=0,"",G36/G$49)</f>
        <v/>
      </c>
      <c r="G36" s="46"/>
      <c r="H36" s="9"/>
      <c r="I36" s="36" t="str">
        <f>IF(J$49=0,"",J36/J$49)</f>
        <v/>
      </c>
      <c r="J36" s="46"/>
      <c r="K36" s="9"/>
      <c r="L36" s="36" t="str">
        <f>IF(M$49=0,"",M36/M$49)</f>
        <v/>
      </c>
      <c r="M36" s="46"/>
      <c r="N36" s="9"/>
      <c r="O36" s="36" t="str">
        <f>IF(P$49=0,"",P36/P$49)</f>
        <v/>
      </c>
      <c r="P36" s="46"/>
      <c r="Q36" s="9"/>
      <c r="R36" s="36" t="str">
        <f>IF(S$49=0,"",S36/S$49)</f>
        <v/>
      </c>
      <c r="S36" s="46"/>
    </row>
    <row r="37" spans="1:19" x14ac:dyDescent="0.2">
      <c r="A37" s="11"/>
      <c r="B37" s="6"/>
      <c r="C37" s="63" t="s">
        <v>10</v>
      </c>
      <c r="D37" s="63"/>
      <c r="E37" s="9"/>
      <c r="F37" s="36" t="str">
        <f t="shared" ref="F37:F47" si="1">IF(G$49=0,"",G37/G$49)</f>
        <v/>
      </c>
      <c r="G37" s="4"/>
      <c r="H37" s="9"/>
      <c r="I37" s="36" t="str">
        <f t="shared" ref="I37:I47" si="2">IF(J$49=0,"",J37/J$49)</f>
        <v/>
      </c>
      <c r="J37" s="4"/>
      <c r="K37" s="9"/>
      <c r="L37" s="36" t="str">
        <f t="shared" ref="L37:L47" si="3">IF(M$49=0,"",M37/M$49)</f>
        <v/>
      </c>
      <c r="M37" s="4"/>
      <c r="N37" s="9"/>
      <c r="O37" s="36" t="str">
        <f t="shared" ref="O37:O47" si="4">IF(P$49=0,"",P37/P$49)</f>
        <v/>
      </c>
      <c r="P37" s="4"/>
      <c r="Q37" s="9"/>
      <c r="R37" s="36" t="str">
        <f t="shared" ref="R37:R47" si="5">IF(S$49=0,"",S37/S$49)</f>
        <v/>
      </c>
      <c r="S37" s="4"/>
    </row>
    <row r="38" spans="1:19" x14ac:dyDescent="0.2">
      <c r="A38" s="11"/>
      <c r="B38" s="6"/>
      <c r="C38" s="63" t="s">
        <v>35</v>
      </c>
      <c r="D38" s="63"/>
      <c r="E38" s="9"/>
      <c r="F38" s="36" t="str">
        <f t="shared" si="1"/>
        <v/>
      </c>
      <c r="G38" s="4"/>
      <c r="H38" s="9"/>
      <c r="I38" s="36" t="str">
        <f t="shared" si="2"/>
        <v/>
      </c>
      <c r="J38" s="4"/>
      <c r="K38" s="9"/>
      <c r="L38" s="36" t="str">
        <f t="shared" si="3"/>
        <v/>
      </c>
      <c r="M38" s="4"/>
      <c r="N38" s="9"/>
      <c r="O38" s="36" t="str">
        <f t="shared" si="4"/>
        <v/>
      </c>
      <c r="P38" s="4"/>
      <c r="Q38" s="9"/>
      <c r="R38" s="36" t="str">
        <f t="shared" si="5"/>
        <v/>
      </c>
      <c r="S38" s="4"/>
    </row>
    <row r="39" spans="1:19" x14ac:dyDescent="0.2">
      <c r="A39" s="11"/>
      <c r="B39" s="6"/>
      <c r="C39" s="6" t="s">
        <v>58</v>
      </c>
      <c r="D39" s="6"/>
      <c r="E39" s="9"/>
      <c r="F39" s="36" t="str">
        <f t="shared" si="1"/>
        <v/>
      </c>
      <c r="G39" s="4"/>
      <c r="H39" s="9"/>
      <c r="I39" s="36" t="str">
        <f t="shared" si="2"/>
        <v/>
      </c>
      <c r="J39" s="4"/>
      <c r="K39" s="9"/>
      <c r="L39" s="36" t="str">
        <f t="shared" si="3"/>
        <v/>
      </c>
      <c r="M39" s="4"/>
      <c r="N39" s="9"/>
      <c r="O39" s="36" t="str">
        <f t="shared" si="4"/>
        <v/>
      </c>
      <c r="P39" s="4"/>
      <c r="Q39" s="9"/>
      <c r="R39" s="36" t="str">
        <f t="shared" si="5"/>
        <v/>
      </c>
      <c r="S39" s="4"/>
    </row>
    <row r="40" spans="1:19" x14ac:dyDescent="0.2">
      <c r="A40" s="11"/>
      <c r="B40" s="6"/>
      <c r="C40" s="63" t="s">
        <v>36</v>
      </c>
      <c r="D40" s="63"/>
      <c r="E40" s="9"/>
      <c r="F40" s="36" t="str">
        <f t="shared" si="1"/>
        <v/>
      </c>
      <c r="G40" s="4"/>
      <c r="H40" s="9"/>
      <c r="I40" s="36" t="str">
        <f t="shared" si="2"/>
        <v/>
      </c>
      <c r="J40" s="4"/>
      <c r="K40" s="9"/>
      <c r="L40" s="36" t="str">
        <f t="shared" si="3"/>
        <v/>
      </c>
      <c r="M40" s="4"/>
      <c r="N40" s="9"/>
      <c r="O40" s="36" t="str">
        <f t="shared" si="4"/>
        <v/>
      </c>
      <c r="P40" s="4"/>
      <c r="Q40" s="9"/>
      <c r="R40" s="36" t="str">
        <f t="shared" si="5"/>
        <v/>
      </c>
      <c r="S40" s="4"/>
    </row>
    <row r="41" spans="1:19" x14ac:dyDescent="0.2">
      <c r="A41" s="11"/>
      <c r="B41" s="6"/>
      <c r="C41" s="63" t="s">
        <v>37</v>
      </c>
      <c r="D41" s="63"/>
      <c r="E41" s="9"/>
      <c r="F41" s="36" t="str">
        <f t="shared" si="1"/>
        <v/>
      </c>
      <c r="G41" s="4"/>
      <c r="H41" s="9"/>
      <c r="I41" s="36" t="str">
        <f t="shared" si="2"/>
        <v/>
      </c>
      <c r="J41" s="4"/>
      <c r="K41" s="9"/>
      <c r="L41" s="36" t="str">
        <f t="shared" si="3"/>
        <v/>
      </c>
      <c r="M41" s="4"/>
      <c r="N41" s="9"/>
      <c r="O41" s="36" t="str">
        <f t="shared" si="4"/>
        <v/>
      </c>
      <c r="P41" s="4"/>
      <c r="Q41" s="9"/>
      <c r="R41" s="36" t="str">
        <f t="shared" si="5"/>
        <v/>
      </c>
      <c r="S41" s="4"/>
    </row>
    <row r="42" spans="1:19" x14ac:dyDescent="0.2">
      <c r="A42" s="11"/>
      <c r="B42" s="6"/>
      <c r="C42" s="63" t="s">
        <v>39</v>
      </c>
      <c r="D42" s="63"/>
      <c r="E42" s="9"/>
      <c r="F42" s="36" t="str">
        <f t="shared" si="1"/>
        <v/>
      </c>
      <c r="G42" s="4"/>
      <c r="H42" s="9"/>
      <c r="I42" s="36" t="str">
        <f t="shared" si="2"/>
        <v/>
      </c>
      <c r="J42" s="4"/>
      <c r="K42" s="9"/>
      <c r="L42" s="36" t="str">
        <f t="shared" si="3"/>
        <v/>
      </c>
      <c r="M42" s="4"/>
      <c r="N42" s="9"/>
      <c r="O42" s="36" t="str">
        <f t="shared" si="4"/>
        <v/>
      </c>
      <c r="P42" s="4"/>
      <c r="Q42" s="9"/>
      <c r="R42" s="36" t="str">
        <f t="shared" si="5"/>
        <v/>
      </c>
      <c r="S42" s="4"/>
    </row>
    <row r="43" spans="1:19" x14ac:dyDescent="0.2">
      <c r="A43" s="11"/>
      <c r="B43" s="6"/>
      <c r="C43" s="6" t="s">
        <v>59</v>
      </c>
      <c r="D43" s="6"/>
      <c r="E43" s="9"/>
      <c r="F43" s="36" t="str">
        <f t="shared" si="1"/>
        <v/>
      </c>
      <c r="G43" s="4"/>
      <c r="H43" s="9"/>
      <c r="I43" s="36"/>
      <c r="J43" s="4"/>
      <c r="K43" s="9"/>
      <c r="L43" s="36"/>
      <c r="M43" s="4"/>
      <c r="N43" s="9"/>
      <c r="O43" s="36"/>
      <c r="P43" s="4"/>
      <c r="Q43" s="9"/>
      <c r="R43" s="36"/>
      <c r="S43" s="4"/>
    </row>
    <row r="44" spans="1:19" x14ac:dyDescent="0.2">
      <c r="A44" s="11"/>
      <c r="B44" s="6"/>
      <c r="C44" s="63" t="s">
        <v>38</v>
      </c>
      <c r="D44" s="63"/>
      <c r="E44" s="9"/>
      <c r="F44" s="36" t="str">
        <f t="shared" si="1"/>
        <v/>
      </c>
      <c r="G44" s="4"/>
      <c r="H44" s="9"/>
      <c r="I44" s="36" t="str">
        <f t="shared" si="2"/>
        <v/>
      </c>
      <c r="J44" s="4"/>
      <c r="K44" s="9"/>
      <c r="L44" s="36" t="str">
        <f t="shared" si="3"/>
        <v/>
      </c>
      <c r="M44" s="4"/>
      <c r="N44" s="9"/>
      <c r="O44" s="36" t="str">
        <f t="shared" si="4"/>
        <v/>
      </c>
      <c r="P44" s="4"/>
      <c r="Q44" s="9"/>
      <c r="R44" s="36" t="str">
        <f t="shared" si="5"/>
        <v/>
      </c>
      <c r="S44" s="4"/>
    </row>
    <row r="45" spans="1:19" x14ac:dyDescent="0.2">
      <c r="A45" s="11"/>
      <c r="B45" s="6"/>
      <c r="C45" s="6" t="s">
        <v>40</v>
      </c>
      <c r="D45" s="6"/>
      <c r="E45" s="9"/>
      <c r="F45" s="36" t="str">
        <f t="shared" si="1"/>
        <v/>
      </c>
      <c r="G45" s="43"/>
      <c r="H45" s="9"/>
      <c r="I45" s="36" t="str">
        <f t="shared" si="2"/>
        <v/>
      </c>
      <c r="J45" s="43"/>
      <c r="K45" s="9"/>
      <c r="L45" s="36" t="str">
        <f t="shared" si="3"/>
        <v/>
      </c>
      <c r="M45" s="43"/>
      <c r="N45" s="9"/>
      <c r="O45" s="36" t="str">
        <f t="shared" si="4"/>
        <v/>
      </c>
      <c r="P45" s="43"/>
      <c r="Q45" s="9"/>
      <c r="R45" s="36" t="str">
        <f t="shared" si="5"/>
        <v/>
      </c>
      <c r="S45" s="43"/>
    </row>
    <row r="46" spans="1:19" ht="13.5" thickBot="1" x14ac:dyDescent="0.25">
      <c r="A46" s="11"/>
      <c r="B46" s="6"/>
      <c r="C46" s="63" t="s">
        <v>33</v>
      </c>
      <c r="D46" s="63"/>
      <c r="E46" s="9"/>
      <c r="F46" s="37" t="str">
        <f t="shared" si="1"/>
        <v/>
      </c>
      <c r="G46" s="5"/>
      <c r="H46" s="9"/>
      <c r="I46" s="37" t="str">
        <f t="shared" si="2"/>
        <v/>
      </c>
      <c r="J46" s="5"/>
      <c r="K46" s="9"/>
      <c r="L46" s="37" t="str">
        <f t="shared" si="3"/>
        <v/>
      </c>
      <c r="M46" s="5"/>
      <c r="N46" s="9"/>
      <c r="O46" s="37" t="str">
        <f t="shared" si="4"/>
        <v/>
      </c>
      <c r="P46" s="5"/>
      <c r="Q46" s="9"/>
      <c r="R46" s="37" t="str">
        <f t="shared" si="5"/>
        <v/>
      </c>
      <c r="S46" s="5"/>
    </row>
    <row r="47" spans="1:19" ht="13.5" customHeight="1" x14ac:dyDescent="0.2">
      <c r="A47" s="11"/>
      <c r="B47" s="6"/>
      <c r="C47" s="6"/>
      <c r="D47" s="7" t="s">
        <v>41</v>
      </c>
      <c r="E47" s="9"/>
      <c r="F47" s="18" t="str">
        <f t="shared" si="1"/>
        <v/>
      </c>
      <c r="G47" s="34">
        <f>SUM(G36:G46)</f>
        <v>0</v>
      </c>
      <c r="H47" s="9"/>
      <c r="I47" s="18" t="str">
        <f t="shared" si="2"/>
        <v/>
      </c>
      <c r="J47" s="34">
        <f>SUM(J36:J46)</f>
        <v>0</v>
      </c>
      <c r="K47" s="9"/>
      <c r="L47" s="18" t="str">
        <f t="shared" si="3"/>
        <v/>
      </c>
      <c r="M47" s="34">
        <f>SUM(M36:M46)</f>
        <v>0</v>
      </c>
      <c r="N47" s="9"/>
      <c r="O47" s="18" t="str">
        <f t="shared" si="4"/>
        <v/>
      </c>
      <c r="P47" s="34">
        <f>SUM(P36:P46)</f>
        <v>0</v>
      </c>
      <c r="Q47" s="9"/>
      <c r="R47" s="18" t="str">
        <f t="shared" si="5"/>
        <v/>
      </c>
      <c r="S47" s="34">
        <f>SUM(S36:S46)</f>
        <v>0</v>
      </c>
    </row>
    <row r="48" spans="1:19" customFormat="1" x14ac:dyDescent="0.2">
      <c r="A48" s="11"/>
      <c r="B48" s="6"/>
      <c r="C48" s="6"/>
      <c r="D48" s="7"/>
      <c r="E48" s="9"/>
      <c r="F48" s="20"/>
      <c r="G48" s="9"/>
      <c r="H48" s="9"/>
      <c r="I48" s="20"/>
      <c r="J48" s="9"/>
      <c r="K48" s="9"/>
      <c r="L48" s="20"/>
      <c r="M48" s="9"/>
      <c r="N48" s="9"/>
      <c r="O48" s="20"/>
      <c r="P48" s="9"/>
      <c r="Q48" s="9"/>
      <c r="R48" s="20"/>
      <c r="S48" s="9"/>
    </row>
    <row r="49" spans="1:19" customFormat="1" x14ac:dyDescent="0.2">
      <c r="A49" s="11"/>
      <c r="B49" s="6"/>
      <c r="C49" s="6"/>
      <c r="D49" s="7" t="s">
        <v>42</v>
      </c>
      <c r="E49" s="9"/>
      <c r="F49" s="21" t="str">
        <f>IF(OR(F47="",F32=""),"",F47+F32)</f>
        <v/>
      </c>
      <c r="G49" s="40">
        <f>IF(OR(G47="",G32=""),"",G47+G32)</f>
        <v>0</v>
      </c>
      <c r="H49" s="9"/>
      <c r="I49" s="21" t="str">
        <f>IF(OR(I47="",I32=""),"",I47+I32)</f>
        <v/>
      </c>
      <c r="J49" s="40">
        <f>IF(OR(J47="",J32=""),"",J47+J32)</f>
        <v>0</v>
      </c>
      <c r="K49" s="9"/>
      <c r="L49" s="21" t="str">
        <f>IF(OR(L47="",L32=""),"",L47+L32)</f>
        <v/>
      </c>
      <c r="M49" s="40">
        <f>IF(OR(M47="",M32=""),"",M47+M32)</f>
        <v>0</v>
      </c>
      <c r="N49" s="9"/>
      <c r="O49" s="21" t="str">
        <f>IF(OR(O47="",O32=""),"",O47+O32)</f>
        <v/>
      </c>
      <c r="P49" s="40">
        <f>IF(OR(P47="",P32=""),"",P47+P32)</f>
        <v>0</v>
      </c>
      <c r="Q49" s="9"/>
      <c r="R49" s="21" t="str">
        <f>IF(OR(R47="",R32=""),"",R47+R32)</f>
        <v/>
      </c>
      <c r="S49" s="40">
        <f>IF(OR(S47="",S32=""),"",S47+S32)</f>
        <v>0</v>
      </c>
    </row>
    <row r="50" spans="1:19" customFormat="1" ht="13.5" thickBot="1" x14ac:dyDescent="0.25">
      <c r="A50" s="11"/>
      <c r="B50" s="6"/>
      <c r="C50" s="6"/>
      <c r="D50" s="7" t="s">
        <v>9</v>
      </c>
      <c r="E50" s="9"/>
      <c r="F50" s="35" t="s">
        <v>5</v>
      </c>
      <c r="G50" s="41">
        <f>IF(OR(G$15="",G49=""),"",G$15-G49)</f>
        <v>0</v>
      </c>
      <c r="H50" s="9"/>
      <c r="I50" s="35" t="s">
        <v>5</v>
      </c>
      <c r="J50" s="41">
        <f>IF(OR(J$15="",J49=""),"",J$15-J49)</f>
        <v>0</v>
      </c>
      <c r="K50" s="9"/>
      <c r="L50" s="35" t="s">
        <v>5</v>
      </c>
      <c r="M50" s="41">
        <f>IF(OR(M$15="",M49=""),"",M$15-M49)</f>
        <v>0</v>
      </c>
      <c r="N50" s="9"/>
      <c r="O50" s="35" t="s">
        <v>5</v>
      </c>
      <c r="P50" s="41">
        <f>IF(OR(P$15="",P49=""),"",P$15-P49)</f>
        <v>0</v>
      </c>
      <c r="Q50" s="9"/>
      <c r="R50" s="35" t="s">
        <v>5</v>
      </c>
      <c r="S50" s="41">
        <f>IF(OR(S$15="",S49=""),"",S$15-S49)</f>
        <v>0</v>
      </c>
    </row>
    <row r="51" spans="1:19" customFormat="1" ht="13.5" thickBot="1" x14ac:dyDescent="0.25">
      <c r="A51" s="11"/>
      <c r="B51" s="6"/>
      <c r="C51" s="6" t="s">
        <v>45</v>
      </c>
      <c r="D51" s="7"/>
      <c r="E51" s="9"/>
      <c r="F51" s="25" t="s">
        <v>5</v>
      </c>
      <c r="G51" s="48"/>
      <c r="H51" s="9"/>
      <c r="I51" s="25" t="s">
        <v>5</v>
      </c>
      <c r="J51" s="48"/>
      <c r="K51" s="9"/>
      <c r="L51" s="25" t="s">
        <v>5</v>
      </c>
      <c r="M51" s="48"/>
      <c r="N51" s="9"/>
      <c r="O51" s="25" t="s">
        <v>5</v>
      </c>
      <c r="P51" s="48"/>
      <c r="Q51" s="9"/>
      <c r="R51" s="25" t="s">
        <v>5</v>
      </c>
      <c r="S51" s="48"/>
    </row>
    <row r="52" spans="1:19" customFormat="1" x14ac:dyDescent="0.2">
      <c r="A52" s="11"/>
      <c r="B52" s="6"/>
      <c r="C52" s="6"/>
      <c r="D52" s="7" t="s">
        <v>46</v>
      </c>
      <c r="E52" s="9"/>
      <c r="F52" s="25" t="s">
        <v>5</v>
      </c>
      <c r="G52" s="41">
        <f>G50-G51</f>
        <v>0</v>
      </c>
      <c r="H52" s="9"/>
      <c r="I52" s="25" t="s">
        <v>5</v>
      </c>
      <c r="J52" s="41">
        <f>J50-J51</f>
        <v>0</v>
      </c>
      <c r="K52" s="9"/>
      <c r="L52" s="25" t="s">
        <v>5</v>
      </c>
      <c r="M52" s="41">
        <f>M50-M51</f>
        <v>0</v>
      </c>
      <c r="N52" s="9"/>
      <c r="O52" s="25" t="s">
        <v>5</v>
      </c>
      <c r="P52" s="41">
        <f>P50-P51</f>
        <v>0</v>
      </c>
      <c r="Q52" s="9"/>
      <c r="R52" s="25" t="s">
        <v>5</v>
      </c>
      <c r="S52" s="41">
        <f>S50-S51</f>
        <v>0</v>
      </c>
    </row>
    <row r="53" spans="1:19" customFormat="1" x14ac:dyDescent="0.2">
      <c r="A53" s="1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customFormat="1" x14ac:dyDescent="0.2">
      <c r="A54" s="14"/>
      <c r="B54" s="8"/>
      <c r="C54" s="8"/>
      <c r="D54" s="8"/>
      <c r="E54" s="8"/>
      <c r="F54" s="15"/>
      <c r="G54" s="8"/>
      <c r="H54" s="8"/>
      <c r="I54" s="15"/>
      <c r="J54" s="8"/>
      <c r="K54" s="8"/>
      <c r="L54" s="15"/>
      <c r="M54" s="8"/>
      <c r="N54" s="15" t="s">
        <v>17</v>
      </c>
      <c r="O54" s="15"/>
      <c r="P54" s="8"/>
      <c r="Q54" s="8"/>
      <c r="R54" s="15"/>
      <c r="S54" s="8"/>
    </row>
    <row r="55" spans="1:19" customFormat="1" x14ac:dyDescent="0.2">
      <c r="A55" s="1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customFormat="1" x14ac:dyDescent="0.2">
      <c r="A56" s="12"/>
      <c r="B56" s="53" t="s">
        <v>51</v>
      </c>
      <c r="C56" s="53"/>
      <c r="D56" s="53"/>
      <c r="E56" s="8"/>
      <c r="F56" s="17" t="s">
        <v>5</v>
      </c>
      <c r="G56" s="41" t="str">
        <f>IF(OR(G32="",G9=0,G9=""),"",G32/G9)</f>
        <v/>
      </c>
      <c r="H56" s="8"/>
      <c r="I56" s="17" t="s">
        <v>5</v>
      </c>
      <c r="J56" s="41" t="str">
        <f>IF(OR(J32="",J9=0,J9=""),"",J32/J9)</f>
        <v/>
      </c>
      <c r="K56" s="8"/>
      <c r="L56" s="17" t="s">
        <v>5</v>
      </c>
      <c r="M56" s="41" t="str">
        <f>IF(OR(M32="",M9=0,M9=""),"",M32/M9)</f>
        <v/>
      </c>
      <c r="N56" s="8"/>
      <c r="O56" s="17" t="s">
        <v>5</v>
      </c>
      <c r="P56" s="41" t="str">
        <f>IF(OR(P32="",P9=0,P9=""),"",P32/P9)</f>
        <v/>
      </c>
      <c r="Q56" s="8"/>
      <c r="R56" s="17" t="s">
        <v>5</v>
      </c>
      <c r="S56" s="41" t="str">
        <f>IF(OR(S32="",S9=0,S9=""),"",S32/S9)</f>
        <v/>
      </c>
    </row>
    <row r="57" spans="1:19" customFormat="1" x14ac:dyDescent="0.2">
      <c r="A57" s="12"/>
      <c r="B57" s="53" t="s">
        <v>52</v>
      </c>
      <c r="C57" s="53"/>
      <c r="D57" s="53"/>
      <c r="E57" s="8"/>
      <c r="F57" s="17" t="s">
        <v>5</v>
      </c>
      <c r="G57" s="41" t="str">
        <f>IF(OR(G49="",G9=0,G9=""),"",G49/G9)</f>
        <v/>
      </c>
      <c r="H57" s="8"/>
      <c r="I57" s="17" t="s">
        <v>5</v>
      </c>
      <c r="J57" s="41" t="str">
        <f>IF(OR(J49="",J9=0,J9=""),"",J49/J9)</f>
        <v/>
      </c>
      <c r="K57" s="8"/>
      <c r="L57" s="17" t="s">
        <v>5</v>
      </c>
      <c r="M57" s="41" t="str">
        <f>IF(OR(M49="",M9=0,M9=""),"",M49/M9)</f>
        <v/>
      </c>
      <c r="N57" s="8"/>
      <c r="O57" s="17" t="s">
        <v>5</v>
      </c>
      <c r="P57" s="41" t="str">
        <f>IF(OR(P49="",P9=0,P9=""),"",P49/P9)</f>
        <v/>
      </c>
      <c r="Q57" s="8"/>
      <c r="R57" s="17" t="s">
        <v>5</v>
      </c>
      <c r="S57" s="41" t="str">
        <f>IF(OR(S49="",S9=0,S9=""),"",S49/S9)</f>
        <v/>
      </c>
    </row>
    <row r="58" spans="1:19" customFormat="1" x14ac:dyDescent="0.2">
      <c r="A58" s="12"/>
      <c r="B58" s="53" t="s">
        <v>21</v>
      </c>
      <c r="C58" s="53"/>
      <c r="D58" s="53"/>
      <c r="E58" s="8"/>
      <c r="F58" s="17" t="s">
        <v>5</v>
      </c>
      <c r="G58" s="41" t="str">
        <f>IF(OR(G50="",G9=0,G9=""),"",G50/G9)</f>
        <v/>
      </c>
      <c r="H58" s="8"/>
      <c r="I58" s="17" t="s">
        <v>5</v>
      </c>
      <c r="J58" s="41" t="str">
        <f>IF(OR(J50="",J9=0,J9=""),"",J50/J9)</f>
        <v/>
      </c>
      <c r="K58" s="8"/>
      <c r="L58" s="17" t="s">
        <v>5</v>
      </c>
      <c r="M58" s="41" t="str">
        <f>IF(OR(M50="",M9=0,M9=""),"",M50/M9)</f>
        <v/>
      </c>
      <c r="N58" s="8"/>
      <c r="O58" s="17" t="s">
        <v>5</v>
      </c>
      <c r="P58" s="41" t="str">
        <f>IF(OR(P50="",P9=0,P9=""),"",P50/P9)</f>
        <v/>
      </c>
      <c r="Q58" s="8"/>
      <c r="R58" s="17" t="s">
        <v>5</v>
      </c>
      <c r="S58" s="41" t="str">
        <f>IF(OR(S50="",S9=0,S9=""),"",S50/S9)</f>
        <v/>
      </c>
    </row>
    <row r="59" spans="1:19" x14ac:dyDescent="0.2">
      <c r="A59" s="12"/>
      <c r="B59" s="53" t="s">
        <v>53</v>
      </c>
      <c r="C59" s="53"/>
      <c r="D59" s="53"/>
      <c r="E59" s="8"/>
      <c r="F59" s="6" t="s">
        <v>63</v>
      </c>
      <c r="G59" s="41" t="str">
        <f>IF(OR(G49="",G10=0,G10=""),"",G49/G10)</f>
        <v/>
      </c>
      <c r="H59" s="8"/>
      <c r="I59" s="6" t="s">
        <v>63</v>
      </c>
      <c r="J59" s="41" t="str">
        <f>IF(OR(J49="",J10=0,J10=""),"",J49/J10)</f>
        <v/>
      </c>
      <c r="K59" s="8"/>
      <c r="L59" s="6" t="s">
        <v>63</v>
      </c>
      <c r="M59" s="41" t="str">
        <f>IF(OR(M49="",M10=0,M10=""),"",M49/M10)</f>
        <v/>
      </c>
      <c r="N59" s="8"/>
      <c r="O59" s="6" t="s">
        <v>63</v>
      </c>
      <c r="P59" s="41" t="str">
        <f>IF(OR(P49="",P10=0,P10=""),"",P49/P10)</f>
        <v/>
      </c>
      <c r="Q59" s="8"/>
      <c r="R59" s="6" t="s">
        <v>63</v>
      </c>
      <c r="S59" s="41" t="str">
        <f>IF(OR(S49="",S10=0,S10=""),"",S49/S10)</f>
        <v/>
      </c>
    </row>
    <row r="60" spans="1:19" x14ac:dyDescent="0.2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x14ac:dyDescent="0.2">
      <c r="A61" s="53" t="s">
        <v>11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 x14ac:dyDescent="0.2">
      <c r="A62" s="53" t="s">
        <v>18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4" spans="1:19" ht="15" x14ac:dyDescent="0.25">
      <c r="A64" s="42" t="s">
        <v>71</v>
      </c>
    </row>
  </sheetData>
  <mergeCells count="47">
    <mergeCell ref="C41:D41"/>
    <mergeCell ref="C42:D42"/>
    <mergeCell ref="C44:D44"/>
    <mergeCell ref="C40:D40"/>
    <mergeCell ref="C21:D21"/>
    <mergeCell ref="C23:D23"/>
    <mergeCell ref="C38:D38"/>
    <mergeCell ref="C30:D30"/>
    <mergeCell ref="B14:D14"/>
    <mergeCell ref="C27:D27"/>
    <mergeCell ref="C31:D31"/>
    <mergeCell ref="B35:D35"/>
    <mergeCell ref="C37:D37"/>
    <mergeCell ref="C24:D24"/>
    <mergeCell ref="A62:S62"/>
    <mergeCell ref="B57:D57"/>
    <mergeCell ref="B58:D58"/>
    <mergeCell ref="B59:D59"/>
    <mergeCell ref="C46:D46"/>
    <mergeCell ref="B56:D56"/>
    <mergeCell ref="A61:S61"/>
    <mergeCell ref="C25:D25"/>
    <mergeCell ref="B17:D17"/>
    <mergeCell ref="C18:D18"/>
    <mergeCell ref="C19:D19"/>
    <mergeCell ref="C22:D22"/>
    <mergeCell ref="C20:D20"/>
    <mergeCell ref="I8:J8"/>
    <mergeCell ref="B10:D10"/>
    <mergeCell ref="B9:D9"/>
    <mergeCell ref="F8:G8"/>
    <mergeCell ref="I6:J6"/>
    <mergeCell ref="F6:G6"/>
    <mergeCell ref="B6:D6"/>
    <mergeCell ref="R4:S4"/>
    <mergeCell ref="R6:S6"/>
    <mergeCell ref="R8:S8"/>
    <mergeCell ref="A4:D4"/>
    <mergeCell ref="A5:D5"/>
    <mergeCell ref="O4:P4"/>
    <mergeCell ref="O6:P6"/>
    <mergeCell ref="O8:P8"/>
    <mergeCell ref="L4:M4"/>
    <mergeCell ref="L6:M6"/>
    <mergeCell ref="L8:M8"/>
    <mergeCell ref="F4:G4"/>
    <mergeCell ref="I4:J4"/>
  </mergeCells>
  <phoneticPr fontId="4" type="noConversion"/>
  <pageMargins left="0.5" right="0.5" top="0.5" bottom="0.75" header="0.5" footer="0.5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Corn</vt:lpstr>
      <vt:lpstr>Soybeans</vt:lpstr>
      <vt:lpstr>Winter Wheat</vt:lpstr>
      <vt:lpstr>Spring Wheat</vt:lpstr>
      <vt:lpstr>Oats</vt:lpstr>
      <vt:lpstr>Alfalfa Hay</vt:lpstr>
      <vt:lpstr>Corn!Print_Area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Wheat Worksheet</dc:title>
  <dc:creator>Matt DeKok</dc:creator>
  <cp:lastModifiedBy>Lori Tonak</cp:lastModifiedBy>
  <cp:lastPrinted>2015-05-14T17:00:02Z</cp:lastPrinted>
  <dcterms:created xsi:type="dcterms:W3CDTF">2008-03-05T19:19:12Z</dcterms:created>
  <dcterms:modified xsi:type="dcterms:W3CDTF">2023-08-14T15:08:42Z</dcterms:modified>
</cp:coreProperties>
</file>