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fer708\Documents\Resources\Inventory Forms\"/>
    </mc:Choice>
  </mc:AlternateContent>
  <bookViews>
    <workbookView xWindow="0" yWindow="0" windowWidth="24000" windowHeight="9720" firstSheet="1" activeTab="13"/>
  </bookViews>
  <sheets>
    <sheet name="Directions" sheetId="10" r:id="rId1"/>
    <sheet name="Sample" sheetId="30" r:id="rId2"/>
    <sheet name="Jan" sheetId="6" r:id="rId3"/>
    <sheet name="Feb" sheetId="7" r:id="rId4"/>
    <sheet name="Mar" sheetId="1" r:id="rId5"/>
    <sheet name="Apr" sheetId="19" r:id="rId6"/>
    <sheet name="May" sheetId="20" r:id="rId7"/>
    <sheet name="Jun" sheetId="21" r:id="rId8"/>
    <sheet name="Jul" sheetId="23" r:id="rId9"/>
    <sheet name="Aug" sheetId="22" r:id="rId10"/>
    <sheet name="Sep" sheetId="24" r:id="rId11"/>
    <sheet name="Oct" sheetId="25" r:id="rId12"/>
    <sheet name="Nov" sheetId="27" r:id="rId13"/>
    <sheet name="Dec" sheetId="26" r:id="rId14"/>
    <sheet name="Summary" sheetId="29" r:id="rId15"/>
    <sheet name="Sheet8" sheetId="18" state="hidden" r:id="rId16"/>
  </sheets>
  <definedNames>
    <definedName name="Enterprise">Sheet8!$E$5:$E$10</definedName>
    <definedName name="January">Sheet8!$C$5:$C$16</definedName>
    <definedName name="Month" localSheetId="2">Jan!$C$3</definedName>
    <definedName name="Month" localSheetId="1">Sample!$C$3</definedName>
    <definedName name="Month">Sheet8!$C$5:$C$16</definedName>
    <definedName name="Months">Sheet8!$C$5:$C$163</definedName>
    <definedName name="_xlnm.Print_Area" localSheetId="5">Apr!$A$1:$O$41</definedName>
    <definedName name="_xlnm.Print_Area" localSheetId="9">Aug!$A$1:$O$41</definedName>
    <definedName name="_xlnm.Print_Area" localSheetId="13">Dec!$A$1:$O$41</definedName>
    <definedName name="_xlnm.Print_Area" localSheetId="3">Feb!$A$1:$O$41</definedName>
    <definedName name="_xlnm.Print_Area" localSheetId="2">Jan!$A$2:$O$41</definedName>
    <definedName name="_xlnm.Print_Area" localSheetId="8">Jul!$A$1:$O$41</definedName>
    <definedName name="_xlnm.Print_Area" localSheetId="7">Jun!$A$1:$O$41</definedName>
    <definedName name="_xlnm.Print_Area" localSheetId="4">Mar!$A$1:$O$41</definedName>
    <definedName name="_xlnm.Print_Area" localSheetId="6">May!$A$1:$O$41</definedName>
    <definedName name="_xlnm.Print_Area" localSheetId="12">Nov!$A$1:$O$41</definedName>
    <definedName name="_xlnm.Print_Area" localSheetId="11">Oct!$A$1:$O$41</definedName>
    <definedName name="_xlnm.Print_Area" localSheetId="1">Sample!$A$2:$O$41</definedName>
    <definedName name="_xlnm.Print_Area" localSheetId="10">Sep!$A$1:$O$41</definedName>
    <definedName name="_xlnm.Print_Area" localSheetId="14">Summary!$A$1:$O$36</definedName>
    <definedName name="Year">Sheet8!$G$5:$G$10</definedName>
  </definedNames>
  <calcPr calcId="152511"/>
</workbook>
</file>

<file path=xl/calcChain.xml><?xml version="1.0" encoding="utf-8"?>
<calcChain xmlns="http://schemas.openxmlformats.org/spreadsheetml/2006/main">
  <c r="N41" i="30" l="1"/>
  <c r="L41" i="30"/>
  <c r="H41" i="30"/>
  <c r="D41" i="30"/>
  <c r="N40" i="30"/>
  <c r="M40" i="30"/>
  <c r="M41" i="30" s="1"/>
  <c r="L40" i="30"/>
  <c r="K40" i="30"/>
  <c r="K41" i="30" s="1"/>
  <c r="J40" i="30"/>
  <c r="J41" i="30" s="1"/>
  <c r="I40" i="30"/>
  <c r="I41" i="30" s="1"/>
  <c r="H40" i="30"/>
  <c r="G40" i="30"/>
  <c r="G41" i="30" s="1"/>
  <c r="F40" i="30"/>
  <c r="F41" i="30" s="1"/>
  <c r="E40" i="30"/>
  <c r="E41" i="30" s="1"/>
  <c r="D40" i="30"/>
  <c r="C40" i="30"/>
  <c r="C41" i="30" s="1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S3" i="29"/>
  <c r="S14" i="29"/>
  <c r="S13" i="29"/>
  <c r="S12" i="29"/>
  <c r="S11" i="29"/>
  <c r="S10" i="29"/>
  <c r="S9" i="29"/>
  <c r="S8" i="29"/>
  <c r="S7" i="29"/>
  <c r="S6" i="29"/>
  <c r="S5" i="29"/>
  <c r="S4" i="29"/>
  <c r="I24" i="29"/>
  <c r="D25" i="29"/>
  <c r="E25" i="29"/>
  <c r="F25" i="29"/>
  <c r="G25" i="29"/>
  <c r="H25" i="29"/>
  <c r="I25" i="29"/>
  <c r="J25" i="29"/>
  <c r="K25" i="29"/>
  <c r="L25" i="29"/>
  <c r="M25" i="29"/>
  <c r="N25" i="29"/>
  <c r="D26" i="29"/>
  <c r="E26" i="29"/>
  <c r="F26" i="29"/>
  <c r="G26" i="29"/>
  <c r="H26" i="29"/>
  <c r="I26" i="29"/>
  <c r="J26" i="29"/>
  <c r="K26" i="29"/>
  <c r="L26" i="29"/>
  <c r="M26" i="29"/>
  <c r="N26" i="29"/>
  <c r="D27" i="29"/>
  <c r="E27" i="29"/>
  <c r="F27" i="29"/>
  <c r="G27" i="29"/>
  <c r="H27" i="29"/>
  <c r="I27" i="29"/>
  <c r="J27" i="29"/>
  <c r="K27" i="29"/>
  <c r="L27" i="29"/>
  <c r="M27" i="29"/>
  <c r="N27" i="29"/>
  <c r="D28" i="29"/>
  <c r="E28" i="29"/>
  <c r="F28" i="29"/>
  <c r="G28" i="29"/>
  <c r="H28" i="29"/>
  <c r="I28" i="29"/>
  <c r="J28" i="29"/>
  <c r="K28" i="29"/>
  <c r="L28" i="29"/>
  <c r="M28" i="29"/>
  <c r="N28" i="29"/>
  <c r="D29" i="29"/>
  <c r="E29" i="29"/>
  <c r="F29" i="29"/>
  <c r="G29" i="29"/>
  <c r="H29" i="29"/>
  <c r="I29" i="29"/>
  <c r="J29" i="29"/>
  <c r="K29" i="29"/>
  <c r="L29" i="29"/>
  <c r="M29" i="29"/>
  <c r="N29" i="29"/>
  <c r="D30" i="29"/>
  <c r="E30" i="29"/>
  <c r="F30" i="29"/>
  <c r="G30" i="29"/>
  <c r="H30" i="29"/>
  <c r="I30" i="29"/>
  <c r="J30" i="29"/>
  <c r="K30" i="29"/>
  <c r="L30" i="29"/>
  <c r="M30" i="29"/>
  <c r="N30" i="29"/>
  <c r="D31" i="29"/>
  <c r="E31" i="29"/>
  <c r="F31" i="29"/>
  <c r="G31" i="29"/>
  <c r="H31" i="29"/>
  <c r="I31" i="29"/>
  <c r="J31" i="29"/>
  <c r="K31" i="29"/>
  <c r="L31" i="29"/>
  <c r="M31" i="29"/>
  <c r="N31" i="29"/>
  <c r="D32" i="29"/>
  <c r="E32" i="29"/>
  <c r="F32" i="29"/>
  <c r="G32" i="29"/>
  <c r="H32" i="29"/>
  <c r="I32" i="29"/>
  <c r="J32" i="29"/>
  <c r="K32" i="29"/>
  <c r="L32" i="29"/>
  <c r="M32" i="29"/>
  <c r="N32" i="29"/>
  <c r="D33" i="29"/>
  <c r="E33" i="29"/>
  <c r="F33" i="29"/>
  <c r="G33" i="29"/>
  <c r="H33" i="29"/>
  <c r="I33" i="29"/>
  <c r="J33" i="29"/>
  <c r="K33" i="29"/>
  <c r="L33" i="29"/>
  <c r="M33" i="29"/>
  <c r="N33" i="29"/>
  <c r="D34" i="29"/>
  <c r="E34" i="29"/>
  <c r="F34" i="29"/>
  <c r="G34" i="29"/>
  <c r="H34" i="29"/>
  <c r="I34" i="29"/>
  <c r="J34" i="29"/>
  <c r="K34" i="29"/>
  <c r="L34" i="29"/>
  <c r="M34" i="29"/>
  <c r="N34" i="29"/>
  <c r="D35" i="29"/>
  <c r="E35" i="29"/>
  <c r="F35" i="29"/>
  <c r="G35" i="29"/>
  <c r="H35" i="29"/>
  <c r="I35" i="29"/>
  <c r="J35" i="29"/>
  <c r="K35" i="29"/>
  <c r="L35" i="29"/>
  <c r="M35" i="29"/>
  <c r="N35" i="29"/>
  <c r="C35" i="29"/>
  <c r="C34" i="29"/>
  <c r="C33" i="29"/>
  <c r="C32" i="29"/>
  <c r="C31" i="29"/>
  <c r="C30" i="29"/>
  <c r="C29" i="29"/>
  <c r="C28" i="29"/>
  <c r="C27" i="29"/>
  <c r="C26" i="29"/>
  <c r="C25" i="29"/>
  <c r="D20" i="29"/>
  <c r="C20" i="29"/>
  <c r="L20" i="29"/>
  <c r="M20" i="29"/>
  <c r="D11" i="29"/>
  <c r="E11" i="29"/>
  <c r="F11" i="29"/>
  <c r="G11" i="29"/>
  <c r="H11" i="29"/>
  <c r="I11" i="29"/>
  <c r="J11" i="29"/>
  <c r="K11" i="29"/>
  <c r="L11" i="29"/>
  <c r="M11" i="29"/>
  <c r="N11" i="29"/>
  <c r="D12" i="29"/>
  <c r="E12" i="29"/>
  <c r="F12" i="29"/>
  <c r="G12" i="29"/>
  <c r="H12" i="29"/>
  <c r="I12" i="29"/>
  <c r="J12" i="29"/>
  <c r="K12" i="29"/>
  <c r="L12" i="29"/>
  <c r="M12" i="29"/>
  <c r="N12" i="29"/>
  <c r="D13" i="29"/>
  <c r="E13" i="29"/>
  <c r="F13" i="29"/>
  <c r="G13" i="29"/>
  <c r="H13" i="29"/>
  <c r="I13" i="29"/>
  <c r="J13" i="29"/>
  <c r="K13" i="29"/>
  <c r="L13" i="29"/>
  <c r="M13" i="29"/>
  <c r="N13" i="29"/>
  <c r="D14" i="29"/>
  <c r="E14" i="29"/>
  <c r="F14" i="29"/>
  <c r="G14" i="29"/>
  <c r="H14" i="29"/>
  <c r="I14" i="29"/>
  <c r="J14" i="29"/>
  <c r="K14" i="29"/>
  <c r="L14" i="29"/>
  <c r="M14" i="29"/>
  <c r="N14" i="29"/>
  <c r="D15" i="29"/>
  <c r="E15" i="29"/>
  <c r="F15" i="29"/>
  <c r="G15" i="29"/>
  <c r="H15" i="29"/>
  <c r="I15" i="29"/>
  <c r="J15" i="29"/>
  <c r="K15" i="29"/>
  <c r="L15" i="29"/>
  <c r="M15" i="29"/>
  <c r="N15" i="29"/>
  <c r="D16" i="29"/>
  <c r="E16" i="29"/>
  <c r="F16" i="29"/>
  <c r="G16" i="29"/>
  <c r="H16" i="29"/>
  <c r="I16" i="29"/>
  <c r="J16" i="29"/>
  <c r="K16" i="29"/>
  <c r="L16" i="29"/>
  <c r="M16" i="29"/>
  <c r="N16" i="29"/>
  <c r="D17" i="29"/>
  <c r="E17" i="29"/>
  <c r="F17" i="29"/>
  <c r="G17" i="29"/>
  <c r="H17" i="29"/>
  <c r="I17" i="29"/>
  <c r="J17" i="29"/>
  <c r="K17" i="29"/>
  <c r="L17" i="29"/>
  <c r="M17" i="29"/>
  <c r="N17" i="29"/>
  <c r="D18" i="29"/>
  <c r="E18" i="29"/>
  <c r="F18" i="29"/>
  <c r="G18" i="29"/>
  <c r="H18" i="29"/>
  <c r="I18" i="29"/>
  <c r="J18" i="29"/>
  <c r="K18" i="29"/>
  <c r="L18" i="29"/>
  <c r="M18" i="29"/>
  <c r="N18" i="29"/>
  <c r="D19" i="29"/>
  <c r="E19" i="29"/>
  <c r="F19" i="29"/>
  <c r="G19" i="29"/>
  <c r="H19" i="29"/>
  <c r="I19" i="29"/>
  <c r="J19" i="29"/>
  <c r="K19" i="29"/>
  <c r="L19" i="29"/>
  <c r="M19" i="29"/>
  <c r="N19" i="29"/>
  <c r="E20" i="29"/>
  <c r="F20" i="29"/>
  <c r="G20" i="29"/>
  <c r="H20" i="29"/>
  <c r="I20" i="29"/>
  <c r="J20" i="29"/>
  <c r="K20" i="29"/>
  <c r="N20" i="29"/>
  <c r="C19" i="29"/>
  <c r="C18" i="29"/>
  <c r="C17" i="29"/>
  <c r="C16" i="29"/>
  <c r="C15" i="29"/>
  <c r="C14" i="29"/>
  <c r="C13" i="29"/>
  <c r="C12" i="29"/>
  <c r="C11" i="29"/>
  <c r="D10" i="29"/>
  <c r="E10" i="29"/>
  <c r="F10" i="29"/>
  <c r="G10" i="29"/>
  <c r="H10" i="29"/>
  <c r="I10" i="29"/>
  <c r="J10" i="29"/>
  <c r="K10" i="29"/>
  <c r="L10" i="29"/>
  <c r="M10" i="29"/>
  <c r="N10" i="29"/>
  <c r="C10" i="29"/>
  <c r="D9" i="29"/>
  <c r="I9" i="29"/>
  <c r="O22" i="29"/>
  <c r="N4" i="22"/>
  <c r="N4" i="24"/>
  <c r="N4" i="25"/>
  <c r="N4" i="27"/>
  <c r="N4" i="26"/>
  <c r="N41" i="27"/>
  <c r="J41" i="27"/>
  <c r="F41" i="27"/>
  <c r="N40" i="27"/>
  <c r="M40" i="27"/>
  <c r="M41" i="27" s="1"/>
  <c r="L40" i="27"/>
  <c r="L41" i="27" s="1"/>
  <c r="K40" i="27"/>
  <c r="K41" i="27" s="1"/>
  <c r="J40" i="27"/>
  <c r="I40" i="27"/>
  <c r="I41" i="27" s="1"/>
  <c r="H40" i="27"/>
  <c r="H41" i="27" s="1"/>
  <c r="G40" i="27"/>
  <c r="G41" i="27" s="1"/>
  <c r="F40" i="27"/>
  <c r="E40" i="27"/>
  <c r="E41" i="27" s="1"/>
  <c r="D40" i="27"/>
  <c r="D41" i="27" s="1"/>
  <c r="C40" i="27"/>
  <c r="C41" i="27" s="1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N41" i="26"/>
  <c r="J41" i="26"/>
  <c r="F41" i="26"/>
  <c r="N40" i="26"/>
  <c r="M40" i="26"/>
  <c r="M41" i="26" s="1"/>
  <c r="L40" i="26"/>
  <c r="L41" i="26" s="1"/>
  <c r="K40" i="26"/>
  <c r="K41" i="26" s="1"/>
  <c r="J40" i="26"/>
  <c r="I40" i="26"/>
  <c r="I41" i="26" s="1"/>
  <c r="H40" i="26"/>
  <c r="H41" i="26" s="1"/>
  <c r="G40" i="26"/>
  <c r="G41" i="26" s="1"/>
  <c r="F40" i="26"/>
  <c r="E40" i="26"/>
  <c r="E41" i="26" s="1"/>
  <c r="D40" i="26"/>
  <c r="D41" i="26" s="1"/>
  <c r="C40" i="26"/>
  <c r="C41" i="26" s="1"/>
  <c r="O41" i="26" s="1"/>
  <c r="N3" i="26" s="1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N41" i="25"/>
  <c r="L41" i="25"/>
  <c r="J41" i="25"/>
  <c r="H41" i="25"/>
  <c r="F41" i="25"/>
  <c r="D41" i="25"/>
  <c r="N40" i="25"/>
  <c r="M40" i="25"/>
  <c r="M41" i="25" s="1"/>
  <c r="L40" i="25"/>
  <c r="K40" i="25"/>
  <c r="K41" i="25" s="1"/>
  <c r="J40" i="25"/>
  <c r="I40" i="25"/>
  <c r="I41" i="25" s="1"/>
  <c r="H40" i="25"/>
  <c r="G40" i="25"/>
  <c r="G41" i="25" s="1"/>
  <c r="F40" i="25"/>
  <c r="E40" i="25"/>
  <c r="E41" i="25" s="1"/>
  <c r="D40" i="25"/>
  <c r="C40" i="25"/>
  <c r="C41" i="25" s="1"/>
  <c r="O39" i="25"/>
  <c r="O38" i="25"/>
  <c r="O37" i="25"/>
  <c r="O36" i="25"/>
  <c r="O35" i="25"/>
  <c r="O34" i="25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N4" i="19"/>
  <c r="N4" i="20"/>
  <c r="N4" i="21"/>
  <c r="N41" i="24"/>
  <c r="J41" i="24"/>
  <c r="F41" i="24"/>
  <c r="N40" i="24"/>
  <c r="M40" i="24"/>
  <c r="M41" i="24" s="1"/>
  <c r="L40" i="24"/>
  <c r="L41" i="24" s="1"/>
  <c r="K40" i="24"/>
  <c r="K41" i="24" s="1"/>
  <c r="J40" i="24"/>
  <c r="I40" i="24"/>
  <c r="I41" i="24" s="1"/>
  <c r="H40" i="24"/>
  <c r="H41" i="24" s="1"/>
  <c r="G40" i="24"/>
  <c r="G41" i="24" s="1"/>
  <c r="F40" i="24"/>
  <c r="E40" i="24"/>
  <c r="E41" i="24" s="1"/>
  <c r="D40" i="24"/>
  <c r="D41" i="24" s="1"/>
  <c r="C40" i="24"/>
  <c r="C41" i="24" s="1"/>
  <c r="O39" i="24"/>
  <c r="O38" i="24"/>
  <c r="O37" i="24"/>
  <c r="O36" i="24"/>
  <c r="O35" i="24"/>
  <c r="O34" i="24"/>
  <c r="O33" i="24"/>
  <c r="O32" i="24"/>
  <c r="O31" i="24"/>
  <c r="O30" i="24"/>
  <c r="O29" i="24"/>
  <c r="O28" i="24"/>
  <c r="O27" i="24"/>
  <c r="O26" i="24"/>
  <c r="O25" i="24"/>
  <c r="O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D41" i="23"/>
  <c r="N40" i="23"/>
  <c r="N41" i="23" s="1"/>
  <c r="M40" i="23"/>
  <c r="M41" i="23" s="1"/>
  <c r="L40" i="23"/>
  <c r="L41" i="23" s="1"/>
  <c r="K40" i="23"/>
  <c r="K41" i="23" s="1"/>
  <c r="J40" i="23"/>
  <c r="J41" i="23" s="1"/>
  <c r="I40" i="23"/>
  <c r="I41" i="23" s="1"/>
  <c r="H40" i="23"/>
  <c r="H41" i="23" s="1"/>
  <c r="G40" i="23"/>
  <c r="G41" i="23" s="1"/>
  <c r="F40" i="23"/>
  <c r="F41" i="23" s="1"/>
  <c r="E40" i="23"/>
  <c r="E41" i="23" s="1"/>
  <c r="D40" i="23"/>
  <c r="C40" i="23"/>
  <c r="C41" i="23" s="1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N40" i="22"/>
  <c r="N41" i="22" s="1"/>
  <c r="M40" i="22"/>
  <c r="M41" i="22" s="1"/>
  <c r="L40" i="22"/>
  <c r="L41" i="22" s="1"/>
  <c r="K40" i="22"/>
  <c r="K41" i="22" s="1"/>
  <c r="J40" i="22"/>
  <c r="J41" i="22" s="1"/>
  <c r="I40" i="22"/>
  <c r="I41" i="22" s="1"/>
  <c r="H40" i="22"/>
  <c r="H41" i="22" s="1"/>
  <c r="G40" i="22"/>
  <c r="G41" i="22" s="1"/>
  <c r="F40" i="22"/>
  <c r="F41" i="22" s="1"/>
  <c r="E40" i="22"/>
  <c r="E41" i="22" s="1"/>
  <c r="D40" i="22"/>
  <c r="D41" i="22" s="1"/>
  <c r="C40" i="22"/>
  <c r="C41" i="22" s="1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N41" i="21"/>
  <c r="J41" i="21"/>
  <c r="N40" i="21"/>
  <c r="M40" i="21"/>
  <c r="M41" i="21" s="1"/>
  <c r="L40" i="21"/>
  <c r="L41" i="21" s="1"/>
  <c r="K40" i="21"/>
  <c r="K41" i="21" s="1"/>
  <c r="J40" i="21"/>
  <c r="I40" i="21"/>
  <c r="I41" i="21" s="1"/>
  <c r="H40" i="21"/>
  <c r="H41" i="21" s="1"/>
  <c r="G40" i="21"/>
  <c r="G41" i="21" s="1"/>
  <c r="F40" i="21"/>
  <c r="F41" i="21" s="1"/>
  <c r="E40" i="21"/>
  <c r="E41" i="21" s="1"/>
  <c r="D40" i="21"/>
  <c r="D41" i="21" s="1"/>
  <c r="C40" i="21"/>
  <c r="C41" i="21" s="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L41" i="20"/>
  <c r="H41" i="20"/>
  <c r="D41" i="20"/>
  <c r="N40" i="20"/>
  <c r="N41" i="20" s="1"/>
  <c r="M40" i="20"/>
  <c r="M41" i="20" s="1"/>
  <c r="L40" i="20"/>
  <c r="K40" i="20"/>
  <c r="K41" i="20" s="1"/>
  <c r="J40" i="20"/>
  <c r="J41" i="20" s="1"/>
  <c r="I40" i="20"/>
  <c r="I41" i="20" s="1"/>
  <c r="H40" i="20"/>
  <c r="G40" i="20"/>
  <c r="G41" i="20" s="1"/>
  <c r="F40" i="20"/>
  <c r="F41" i="20" s="1"/>
  <c r="E40" i="20"/>
  <c r="E41" i="20" s="1"/>
  <c r="D40" i="20"/>
  <c r="C40" i="20"/>
  <c r="C41" i="20" s="1"/>
  <c r="O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D41" i="19"/>
  <c r="N40" i="19"/>
  <c r="N41" i="19" s="1"/>
  <c r="M40" i="19"/>
  <c r="M41" i="19" s="1"/>
  <c r="L40" i="19"/>
  <c r="L41" i="19" s="1"/>
  <c r="K40" i="19"/>
  <c r="K41" i="19" s="1"/>
  <c r="J40" i="19"/>
  <c r="J41" i="19" s="1"/>
  <c r="I40" i="19"/>
  <c r="I41" i="19" s="1"/>
  <c r="H40" i="19"/>
  <c r="H41" i="19" s="1"/>
  <c r="G40" i="19"/>
  <c r="G41" i="19" s="1"/>
  <c r="F40" i="19"/>
  <c r="F41" i="19" s="1"/>
  <c r="E40" i="19"/>
  <c r="E41" i="19" s="1"/>
  <c r="D40" i="19"/>
  <c r="C40" i="19"/>
  <c r="C41" i="19" s="1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N41" i="1"/>
  <c r="J41" i="1"/>
  <c r="N40" i="1"/>
  <c r="M40" i="1"/>
  <c r="M41" i="1" s="1"/>
  <c r="L40" i="1"/>
  <c r="L41" i="1" s="1"/>
  <c r="K40" i="1"/>
  <c r="K41" i="1" s="1"/>
  <c r="J40" i="1"/>
  <c r="I40" i="1"/>
  <c r="I41" i="1" s="1"/>
  <c r="H40" i="1"/>
  <c r="H41" i="1" s="1"/>
  <c r="G40" i="1"/>
  <c r="G41" i="1" s="1"/>
  <c r="F40" i="1"/>
  <c r="E40" i="1"/>
  <c r="E41" i="1" s="1"/>
  <c r="D40" i="1"/>
  <c r="D41" i="1" s="1"/>
  <c r="C40" i="1"/>
  <c r="C41" i="1" s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F41" i="1"/>
  <c r="N40" i="7"/>
  <c r="N41" i="7" s="1"/>
  <c r="M40" i="7"/>
  <c r="M41" i="7" s="1"/>
  <c r="L40" i="7"/>
  <c r="L41" i="7" s="1"/>
  <c r="K40" i="7"/>
  <c r="K41" i="7" s="1"/>
  <c r="J40" i="7"/>
  <c r="J41" i="7" s="1"/>
  <c r="I40" i="7"/>
  <c r="I41" i="7" s="1"/>
  <c r="H40" i="7"/>
  <c r="H41" i="7" s="1"/>
  <c r="G40" i="7"/>
  <c r="G41" i="7" s="1"/>
  <c r="F40" i="7"/>
  <c r="F41" i="7" s="1"/>
  <c r="E40" i="7"/>
  <c r="E41" i="7" s="1"/>
  <c r="D40" i="7"/>
  <c r="D41" i="7" s="1"/>
  <c r="C40" i="7"/>
  <c r="C41" i="7" s="1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C40" i="6"/>
  <c r="C9" i="29" s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9" i="6"/>
  <c r="D40" i="6"/>
  <c r="D41" i="6" s="1"/>
  <c r="D24" i="29" s="1"/>
  <c r="E40" i="6"/>
  <c r="E41" i="6" s="1"/>
  <c r="E24" i="29" s="1"/>
  <c r="F40" i="6"/>
  <c r="F9" i="29" s="1"/>
  <c r="G40" i="6"/>
  <c r="G41" i="6" s="1"/>
  <c r="G24" i="29" s="1"/>
  <c r="H40" i="6"/>
  <c r="H41" i="6" s="1"/>
  <c r="H24" i="29" s="1"/>
  <c r="I40" i="6"/>
  <c r="I41" i="6" s="1"/>
  <c r="J40" i="6"/>
  <c r="J41" i="6" s="1"/>
  <c r="J24" i="29" s="1"/>
  <c r="K40" i="6"/>
  <c r="K41" i="6" s="1"/>
  <c r="K24" i="29" s="1"/>
  <c r="L40" i="6"/>
  <c r="L41" i="6" s="1"/>
  <c r="L24" i="29" s="1"/>
  <c r="M40" i="6"/>
  <c r="M41" i="6" s="1"/>
  <c r="M24" i="29" s="1"/>
  <c r="N40" i="6"/>
  <c r="N41" i="6" s="1"/>
  <c r="N24" i="29" s="1"/>
  <c r="S15" i="29" l="1"/>
  <c r="N2" i="29" s="1"/>
  <c r="O41" i="30"/>
  <c r="N3" i="30" s="1"/>
  <c r="N4" i="30" s="1"/>
  <c r="O40" i="30"/>
  <c r="M9" i="29"/>
  <c r="O30" i="29"/>
  <c r="O25" i="29"/>
  <c r="J36" i="29"/>
  <c r="N36" i="29"/>
  <c r="O35" i="29"/>
  <c r="O34" i="29"/>
  <c r="O28" i="29"/>
  <c r="O17" i="29"/>
  <c r="O13" i="29"/>
  <c r="O16" i="29"/>
  <c r="O33" i="29"/>
  <c r="O32" i="29"/>
  <c r="O29" i="29"/>
  <c r="O27" i="29"/>
  <c r="M36" i="29"/>
  <c r="I36" i="29"/>
  <c r="E36" i="29"/>
  <c r="L36" i="29"/>
  <c r="H36" i="29"/>
  <c r="D36" i="29"/>
  <c r="K36" i="29"/>
  <c r="G36" i="29"/>
  <c r="O31" i="29"/>
  <c r="O26" i="29"/>
  <c r="O20" i="29"/>
  <c r="O18" i="29"/>
  <c r="O14" i="29"/>
  <c r="F21" i="29"/>
  <c r="I21" i="29"/>
  <c r="M21" i="29"/>
  <c r="C21" i="29"/>
  <c r="D21" i="29"/>
  <c r="O12" i="29"/>
  <c r="O19" i="29"/>
  <c r="O15" i="29"/>
  <c r="O11" i="29"/>
  <c r="L9" i="29"/>
  <c r="L21" i="29" s="1"/>
  <c r="H9" i="29"/>
  <c r="H21" i="29" s="1"/>
  <c r="K9" i="29"/>
  <c r="K21" i="29" s="1"/>
  <c r="G9" i="29"/>
  <c r="G21" i="29" s="1"/>
  <c r="N9" i="29"/>
  <c r="N21" i="29" s="1"/>
  <c r="J9" i="29"/>
  <c r="J21" i="29" s="1"/>
  <c r="E9" i="29"/>
  <c r="O10" i="29"/>
  <c r="O41" i="27"/>
  <c r="N3" i="27" s="1"/>
  <c r="O40" i="27"/>
  <c r="O40" i="26"/>
  <c r="O41" i="25"/>
  <c r="N3" i="25" s="1"/>
  <c r="O40" i="25"/>
  <c r="O41" i="24"/>
  <c r="N3" i="24" s="1"/>
  <c r="O40" i="24"/>
  <c r="O41" i="23"/>
  <c r="N3" i="23" s="1"/>
  <c r="N4" i="23" s="1"/>
  <c r="O40" i="23"/>
  <c r="O41" i="22"/>
  <c r="N3" i="22" s="1"/>
  <c r="O40" i="22"/>
  <c r="O41" i="21"/>
  <c r="N3" i="21" s="1"/>
  <c r="O40" i="21"/>
  <c r="O41" i="20"/>
  <c r="N3" i="20" s="1"/>
  <c r="O40" i="20"/>
  <c r="O41" i="19"/>
  <c r="N3" i="19" s="1"/>
  <c r="O40" i="19"/>
  <c r="O41" i="1"/>
  <c r="N3" i="1" s="1"/>
  <c r="N4" i="1" s="1"/>
  <c r="O40" i="1"/>
  <c r="O41" i="7"/>
  <c r="N3" i="7" s="1"/>
  <c r="N4" i="7" s="1"/>
  <c r="O40" i="7"/>
  <c r="O40" i="6"/>
  <c r="F41" i="6"/>
  <c r="F24" i="29" s="1"/>
  <c r="F36" i="29" s="1"/>
  <c r="C41" i="6"/>
  <c r="C24" i="29" s="1"/>
  <c r="O24" i="29" l="1"/>
  <c r="C36" i="29"/>
  <c r="O9" i="29"/>
  <c r="E21" i="29"/>
  <c r="O21" i="29" s="1"/>
  <c r="O41" i="6"/>
  <c r="N3" i="6" s="1"/>
  <c r="N4" i="6" s="1"/>
  <c r="O36" i="29" l="1"/>
  <c r="S36" i="29" s="1"/>
  <c r="N3" i="29" l="1"/>
  <c r="N4" i="29" s="1"/>
</calcChain>
</file>

<file path=xl/sharedStrings.xml><?xml version="1.0" encoding="utf-8"?>
<sst xmlns="http://schemas.openxmlformats.org/spreadsheetml/2006/main" count="440" uniqueCount="56">
  <si>
    <t>Mineral</t>
  </si>
  <si>
    <t>Distillers</t>
  </si>
  <si>
    <t>Silage</t>
  </si>
  <si>
    <t>Totals</t>
  </si>
  <si>
    <t>0.05</t>
  </si>
  <si>
    <t>.0375</t>
  </si>
  <si>
    <t>Corn</t>
  </si>
  <si>
    <t>November</t>
  </si>
  <si>
    <t>.071</t>
  </si>
  <si>
    <t>0.077</t>
  </si>
  <si>
    <t>Do Not use the sample with your records on it.</t>
  </si>
  <si>
    <t>Save this FILE in your DOCUMENTS and name it whatever you want to name it.</t>
  </si>
  <si>
    <t>Name:</t>
  </si>
  <si>
    <t>Month:</t>
  </si>
  <si>
    <t>Year:</t>
  </si>
  <si>
    <t>Enterprise: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</si>
  <si>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</si>
  <si>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</si>
  <si>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</si>
  <si>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</si>
  <si>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</si>
  <si>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</si>
  <si>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</si>
  <si>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</si>
  <si>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</si>
  <si>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</si>
  <si>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</si>
  <si>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Cow/Calf</t>
  </si>
  <si>
    <t>Backgrounding</t>
  </si>
  <si>
    <t>Replacement Heifer</t>
  </si>
  <si>
    <t>Fat Cattle</t>
  </si>
  <si>
    <t>Hogs</t>
  </si>
  <si>
    <t>Sheep</t>
  </si>
  <si>
    <t>Ground Hay</t>
  </si>
  <si>
    <t>Earlage</t>
  </si>
  <si>
    <t>Grass Hay Bale</t>
  </si>
  <si>
    <t>Alfalfa Bale</t>
  </si>
  <si>
    <t>Straw Bale</t>
  </si>
  <si>
    <t>Other</t>
  </si>
  <si>
    <t>Bedding</t>
  </si>
  <si>
    <t>Actual Pounds of Feed Per Day:</t>
  </si>
  <si>
    <t>Monthly Totals:</t>
  </si>
  <si>
    <t>Monthly Cost:</t>
  </si>
  <si>
    <t>PRICE/POUND</t>
  </si>
  <si>
    <t>Total # Head:</t>
  </si>
  <si>
    <t>Monthly Cost/Head:</t>
  </si>
  <si>
    <t>Avg Daily Cost/Head:</t>
  </si>
  <si>
    <t>Feed Records</t>
  </si>
  <si>
    <t>TOTAL</t>
  </si>
  <si>
    <t>Total Pounds</t>
  </si>
  <si>
    <t>Total Cost</t>
  </si>
  <si>
    <t>Average # Head:</t>
  </si>
  <si>
    <t xml:space="preserve"> Avg Monthly Cost/Head:</t>
  </si>
  <si>
    <t>Annual Summary</t>
  </si>
  <si>
    <t>Go to Jan - Dec and put in all your information you use on your farm.</t>
  </si>
  <si>
    <t>All Data will show up on the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</si>
</sst>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0"/>
      <name val="Calibri"/>
      <family val="2"/>
    </font>
    <font>
      <sz val="2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3" fillId="2" borderId="6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44" fontId="6" fillId="3" borderId="5" xfId="2" applyFont="1" applyFill="1" applyBorder="1" applyAlignment="1" applyProtection="1">
      <alignment horizontal="center" wrapText="1"/>
      <protection locked="0"/>
    </xf>
    <xf numFmtId="44" fontId="6" fillId="3" borderId="14" xfId="2" applyFont="1" applyFill="1" applyBorder="1" applyAlignment="1" applyProtection="1">
      <alignment horizontal="center" wrapText="1"/>
      <protection locked="0"/>
    </xf>
    <xf numFmtId="44" fontId="6" fillId="3" borderId="7" xfId="2" applyFont="1" applyFill="1" applyBorder="1" applyAlignment="1" applyProtection="1">
      <alignment horizontal="center" wrapText="1"/>
      <protection locked="0"/>
    </xf>
    <xf numFmtId="44" fontId="6" fillId="3" borderId="6" xfId="2" applyFont="1" applyFill="1" applyBorder="1" applyAlignment="1" applyProtection="1">
      <alignment horizontal="center" wrapText="1"/>
      <protection locked="0"/>
    </xf>
    <xf numFmtId="43" fontId="2" fillId="4" borderId="15" xfId="1" applyFont="1" applyFill="1" applyBorder="1" applyAlignment="1" applyProtection="1">
      <alignment horizontal="center"/>
      <protection locked="0"/>
    </xf>
    <xf numFmtId="43" fontId="2" fillId="4" borderId="16" xfId="1" applyFont="1" applyFill="1" applyBorder="1" applyAlignment="1" applyProtection="1">
      <alignment horizontal="center"/>
      <protection locked="0"/>
    </xf>
    <xf numFmtId="43" fontId="2" fillId="4" borderId="16" xfId="1" applyFont="1" applyFill="1" applyBorder="1" applyAlignment="1" applyProtection="1">
      <alignment horizontal="center" vertical="center"/>
      <protection locked="0"/>
    </xf>
    <xf numFmtId="43" fontId="3" fillId="4" borderId="16" xfId="1" applyFont="1" applyFill="1" applyBorder="1" applyAlignment="1" applyProtection="1">
      <alignment horizontal="center"/>
      <protection locked="0"/>
    </xf>
    <xf numFmtId="43" fontId="3" fillId="4" borderId="17" xfId="1" applyFont="1" applyFill="1" applyBorder="1" applyAlignment="1" applyProtection="1">
      <alignment horizontal="center"/>
      <protection locked="0"/>
    </xf>
    <xf numFmtId="43" fontId="2" fillId="4" borderId="13" xfId="1" applyFont="1" applyFill="1" applyBorder="1" applyAlignment="1" applyProtection="1">
      <alignment horizontal="center"/>
      <protection locked="0"/>
    </xf>
    <xf numFmtId="43" fontId="2" fillId="4" borderId="13" xfId="1" applyFont="1" applyFill="1" applyBorder="1" applyAlignment="1" applyProtection="1">
      <alignment horizontal="center" vertical="center"/>
      <protection locked="0"/>
    </xf>
    <xf numFmtId="43" fontId="3" fillId="4" borderId="13" xfId="1" applyFont="1" applyFill="1" applyBorder="1" applyAlignment="1" applyProtection="1">
      <alignment horizontal="center"/>
      <protection locked="0"/>
    </xf>
    <xf numFmtId="43" fontId="2" fillId="4" borderId="17" xfId="1" applyFont="1" applyFill="1" applyBorder="1" applyAlignment="1" applyProtection="1">
      <alignment horizontal="center"/>
      <protection locked="0"/>
    </xf>
    <xf numFmtId="43" fontId="2" fillId="4" borderId="18" xfId="1" applyFont="1" applyFill="1" applyBorder="1" applyAlignment="1" applyProtection="1">
      <alignment horizontal="center"/>
      <protection locked="0"/>
    </xf>
    <xf numFmtId="43" fontId="2" fillId="4" borderId="19" xfId="1" applyFont="1" applyFill="1" applyBorder="1" applyAlignment="1" applyProtection="1">
      <alignment horizontal="center"/>
      <protection locked="0"/>
    </xf>
    <xf numFmtId="43" fontId="2" fillId="4" borderId="19" xfId="1" applyFont="1" applyFill="1" applyBorder="1" applyAlignment="1" applyProtection="1">
      <alignment horizontal="center" vertical="center"/>
      <protection locked="0"/>
    </xf>
    <xf numFmtId="43" fontId="3" fillId="4" borderId="19" xfId="1" applyFont="1" applyFill="1" applyBorder="1" applyAlignment="1" applyProtection="1">
      <alignment horizontal="center"/>
      <protection locked="0"/>
    </xf>
    <xf numFmtId="43" fontId="3" fillId="3" borderId="2" xfId="1" applyFont="1" applyFill="1" applyBorder="1" applyAlignment="1" applyProtection="1">
      <alignment horizontal="left" shrinkToFit="1"/>
    </xf>
    <xf numFmtId="43" fontId="3" fillId="3" borderId="3" xfId="1" applyFont="1" applyFill="1" applyBorder="1" applyAlignment="1" applyProtection="1">
      <alignment horizontal="left" shrinkToFit="1"/>
    </xf>
    <xf numFmtId="43" fontId="3" fillId="3" borderId="4" xfId="1" applyFont="1" applyFill="1" applyBorder="1" applyAlignment="1" applyProtection="1">
      <alignment horizontal="left" shrinkToFit="1"/>
    </xf>
    <xf numFmtId="43" fontId="3" fillId="3" borderId="12" xfId="1" applyFont="1" applyFill="1" applyBorder="1" applyAlignment="1" applyProtection="1">
      <alignment horizontal="left" shrinkToFit="1"/>
    </xf>
    <xf numFmtId="44" fontId="3" fillId="3" borderId="20" xfId="0" applyNumberFormat="1" applyFont="1" applyFill="1" applyBorder="1" applyAlignment="1" applyProtection="1">
      <alignment horizontal="center" shrinkToFit="1"/>
    </xf>
    <xf numFmtId="44" fontId="3" fillId="3" borderId="10" xfId="0" applyNumberFormat="1" applyFont="1" applyFill="1" applyBorder="1" applyAlignment="1" applyProtection="1">
      <alignment horizontal="center" shrinkToFit="1"/>
    </xf>
    <xf numFmtId="44" fontId="3" fillId="3" borderId="11" xfId="0" applyNumberFormat="1" applyFont="1" applyFill="1" applyBorder="1" applyAlignment="1" applyProtection="1">
      <alignment horizontal="center" shrinkToFit="1"/>
    </xf>
    <xf numFmtId="44" fontId="3" fillId="3" borderId="1" xfId="0" applyNumberFormat="1" applyFont="1" applyFill="1" applyBorder="1" applyAlignment="1" applyProtection="1">
      <alignment horizontal="center" shrinkToFit="1"/>
    </xf>
    <xf numFmtId="43" fontId="2" fillId="4" borderId="21" xfId="1" applyFont="1" applyFill="1" applyBorder="1" applyAlignment="1" applyProtection="1">
      <alignment horizontal="center"/>
      <protection locked="0"/>
    </xf>
    <xf numFmtId="43" fontId="2" fillId="4" borderId="22" xfId="1" applyFont="1" applyFill="1" applyBorder="1" applyAlignment="1" applyProtection="1">
      <alignment horizontal="center"/>
      <protection locked="0"/>
    </xf>
    <xf numFmtId="43" fontId="2" fillId="4" borderId="22" xfId="1" applyFont="1" applyFill="1" applyBorder="1" applyAlignment="1" applyProtection="1">
      <alignment horizontal="center" vertical="center"/>
      <protection locked="0"/>
    </xf>
    <xf numFmtId="43" fontId="2" fillId="4" borderId="23" xfId="1" applyFont="1" applyFill="1" applyBorder="1" applyAlignment="1" applyProtection="1">
      <alignment horizontal="center" vertical="center"/>
      <protection locked="0"/>
    </xf>
    <xf numFmtId="44" fontId="7" fillId="3" borderId="14" xfId="2" applyFont="1" applyFill="1" applyBorder="1" applyAlignment="1" applyProtection="1">
      <alignment horizontal="center" wrapText="1"/>
    </xf>
    <xf numFmtId="43" fontId="3" fillId="4" borderId="24" xfId="1" applyFont="1" applyFill="1" applyBorder="1" applyAlignment="1" applyProtection="1"/>
    <xf numFmtId="43" fontId="3" fillId="4" borderId="25" xfId="1" applyFont="1" applyFill="1" applyBorder="1" applyAlignment="1" applyProtection="1"/>
    <xf numFmtId="43" fontId="3" fillId="4" borderId="26" xfId="1" applyFont="1" applyFill="1" applyBorder="1" applyAlignment="1" applyProtection="1"/>
    <xf numFmtId="0" fontId="5" fillId="3" borderId="1" xfId="0" applyFont="1" applyFill="1" applyBorder="1" applyAlignment="1" applyProtection="1">
      <alignment horizontal="center" wrapText="1"/>
    </xf>
    <xf numFmtId="43" fontId="3" fillId="0" borderId="0" xfId="1" applyFont="1" applyFill="1" applyBorder="1" applyAlignment="1" applyProtection="1"/>
    <xf numFmtId="0" fontId="5" fillId="3" borderId="3" xfId="0" applyFont="1" applyFill="1" applyBorder="1" applyAlignment="1" applyProtection="1">
      <alignment horizontal="center" wrapText="1"/>
    </xf>
    <xf numFmtId="0" fontId="5" fillId="3" borderId="12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44" fontId="3" fillId="4" borderId="30" xfId="2" applyFont="1" applyFill="1" applyBorder="1" applyAlignment="1" applyProtection="1">
      <alignment shrinkToFit="1"/>
    </xf>
    <xf numFmtId="44" fontId="3" fillId="4" borderId="25" xfId="2" applyFont="1" applyFill="1" applyBorder="1" applyAlignment="1" applyProtection="1">
      <alignment shrinkToFit="1"/>
    </xf>
    <xf numFmtId="44" fontId="3" fillId="4" borderId="26" xfId="2" applyFont="1" applyFill="1" applyBorder="1" applyAlignment="1" applyProtection="1">
      <alignment shrinkToFit="1"/>
    </xf>
    <xf numFmtId="44" fontId="4" fillId="4" borderId="0" xfId="2" applyFont="1" applyFill="1" applyBorder="1" applyAlignment="1" applyProtection="1">
      <alignment shrinkToFit="1"/>
    </xf>
    <xf numFmtId="0" fontId="1" fillId="0" borderId="0" xfId="0" applyFont="1" applyProtection="1"/>
    <xf numFmtId="43" fontId="2" fillId="0" borderId="0" xfId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 vertical="center"/>
    </xf>
    <xf numFmtId="43" fontId="3" fillId="0" borderId="0" xfId="1" applyFont="1" applyFill="1" applyBorder="1" applyAlignment="1" applyProtection="1">
      <alignment horizontal="center"/>
    </xf>
    <xf numFmtId="0" fontId="0" fillId="0" borderId="0" xfId="0" applyFill="1" applyProtection="1"/>
    <xf numFmtId="44" fontId="1" fillId="0" borderId="0" xfId="0" applyNumberFormat="1" applyFont="1" applyProtection="1"/>
    <xf numFmtId="43" fontId="3" fillId="4" borderId="24" xfId="1" applyFont="1" applyFill="1" applyBorder="1" applyAlignment="1" applyProtection="1">
      <alignment shrinkToFit="1"/>
    </xf>
    <xf numFmtId="43" fontId="3" fillId="4" borderId="25" xfId="1" applyFont="1" applyFill="1" applyBorder="1" applyAlignment="1" applyProtection="1">
      <alignment shrinkToFit="1"/>
    </xf>
    <xf numFmtId="43" fontId="3" fillId="4" borderId="26" xfId="1" applyFont="1" applyFill="1" applyBorder="1" applyAlignment="1" applyProtection="1">
      <alignment shrinkToFit="1"/>
    </xf>
    <xf numFmtId="43" fontId="4" fillId="4" borderId="0" xfId="1" applyFont="1" applyFill="1" applyBorder="1" applyAlignment="1" applyProtection="1">
      <alignment shrinkToFit="1"/>
    </xf>
    <xf numFmtId="0" fontId="5" fillId="3" borderId="3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center" vertical="center" textRotation="90"/>
    </xf>
    <xf numFmtId="0" fontId="9" fillId="2" borderId="8" xfId="0" applyFont="1" applyFill="1" applyBorder="1" applyAlignment="1" applyProtection="1">
      <alignment horizontal="center" vertical="center" textRotation="90"/>
    </xf>
    <xf numFmtId="0" fontId="9" fillId="2" borderId="10" xfId="0" applyFont="1" applyFill="1" applyBorder="1" applyAlignment="1" applyProtection="1">
      <alignment horizontal="center" vertical="center" textRotation="90"/>
    </xf>
    <xf numFmtId="164" fontId="4" fillId="3" borderId="3" xfId="0" applyNumberFormat="1" applyFont="1" applyFill="1" applyBorder="1" applyAlignment="1" applyProtection="1">
      <alignment horizontal="left"/>
    </xf>
    <xf numFmtId="164" fontId="4" fillId="3" borderId="12" xfId="0" applyNumberFormat="1" applyFont="1" applyFill="1" applyBorder="1" applyAlignment="1" applyProtection="1">
      <alignment horizontal="left"/>
    </xf>
    <xf numFmtId="164" fontId="4" fillId="3" borderId="10" xfId="0" applyNumberFormat="1" applyFont="1" applyFill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left"/>
    </xf>
    <xf numFmtId="164" fontId="4" fillId="0" borderId="8" xfId="0" applyNumberFormat="1" applyFont="1" applyBorder="1" applyAlignment="1" applyProtection="1">
      <alignment horizontal="right"/>
    </xf>
    <xf numFmtId="164" fontId="4" fillId="0" borderId="9" xfId="0" applyNumberFormat="1" applyFont="1" applyBorder="1" applyAlignment="1" applyProtection="1">
      <alignment horizontal="right"/>
    </xf>
    <xf numFmtId="0" fontId="1" fillId="5" borderId="12" xfId="0" applyFont="1" applyFill="1" applyBorder="1" applyAlignment="1" applyProtection="1">
      <alignment horizontal="left"/>
      <protection locked="0"/>
    </xf>
    <xf numFmtId="0" fontId="1" fillId="5" borderId="4" xfId="0" applyFont="1" applyFill="1" applyBorder="1" applyAlignment="1" applyProtection="1">
      <alignment horizontal="left"/>
      <protection locked="0"/>
    </xf>
    <xf numFmtId="164" fontId="10" fillId="0" borderId="10" xfId="0" applyNumberFormat="1" applyFont="1" applyBorder="1" applyAlignment="1" applyProtection="1">
      <alignment horizontal="right"/>
    </xf>
    <xf numFmtId="164" fontId="10" fillId="0" borderId="11" xfId="0" applyNumberFormat="1" applyFont="1" applyBorder="1" applyAlignment="1" applyProtection="1">
      <alignment horizontal="right"/>
    </xf>
    <xf numFmtId="44" fontId="2" fillId="0" borderId="3" xfId="2" applyFont="1" applyBorder="1" applyAlignment="1" applyProtection="1">
      <alignment horizontal="left"/>
    </xf>
    <xf numFmtId="44" fontId="2" fillId="0" borderId="4" xfId="2" applyFont="1" applyBorder="1" applyAlignment="1" applyProtection="1">
      <alignment horizontal="left"/>
    </xf>
    <xf numFmtId="164" fontId="4" fillId="0" borderId="10" xfId="0" applyNumberFormat="1" applyFont="1" applyBorder="1" applyAlignment="1" applyProtection="1">
      <alignment horizontal="right"/>
    </xf>
    <xf numFmtId="164" fontId="4" fillId="0" borderId="11" xfId="0" applyNumberFormat="1" applyFont="1" applyBorder="1" applyAlignment="1" applyProtection="1">
      <alignment horizontal="right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11" xfId="0" applyFont="1" applyFill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right"/>
    </xf>
    <xf numFmtId="164" fontId="4" fillId="0" borderId="7" xfId="0" applyNumberFormat="1" applyFont="1" applyBorder="1" applyAlignment="1" applyProtection="1">
      <alignment horizontal="right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7" xfId="0" applyFont="1" applyFill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164" fontId="10" fillId="0" borderId="5" xfId="0" applyNumberFormat="1" applyFont="1" applyBorder="1" applyAlignment="1" applyProtection="1">
      <alignment horizontal="right"/>
    </xf>
    <xf numFmtId="164" fontId="10" fillId="0" borderId="7" xfId="0" applyNumberFormat="1" applyFont="1" applyBorder="1" applyAlignment="1" applyProtection="1">
      <alignment horizontal="right"/>
    </xf>
    <xf numFmtId="0" fontId="2" fillId="5" borderId="3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164" fontId="10" fillId="0" borderId="8" xfId="0" applyNumberFormat="1" applyFont="1" applyBorder="1" applyAlignment="1" applyProtection="1">
      <alignment horizontal="right"/>
    </xf>
    <xf numFmtId="164" fontId="10" fillId="0" borderId="9" xfId="0" applyNumberFormat="1" applyFont="1" applyBorder="1" applyAlignment="1" applyProtection="1">
      <alignment horizontal="right"/>
    </xf>
    <xf numFmtId="0" fontId="2" fillId="0" borderId="3" xfId="2" applyNumberFormat="1" applyFont="1" applyBorder="1" applyAlignment="1" applyProtection="1">
      <alignment horizontal="left"/>
    </xf>
    <xf numFmtId="44" fontId="2" fillId="0" borderId="3" xfId="2" applyNumberFormat="1" applyFont="1" applyBorder="1" applyAlignment="1" applyProtection="1">
      <alignment horizontal="left"/>
    </xf>
    <xf numFmtId="0" fontId="3" fillId="2" borderId="8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/>
    </xf>
    <xf numFmtId="0" fontId="3" fillId="2" borderId="11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left"/>
    </xf>
    <xf numFmtId="0" fontId="5" fillId="3" borderId="7" xfId="0" applyFont="1" applyFill="1" applyBorder="1" applyAlignment="1" applyProtection="1">
      <alignment horizontal="left"/>
    </xf>
    <xf numFmtId="0" fontId="1" fillId="5" borderId="12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left"/>
    </xf>
    <xf numFmtId="0" fontId="4" fillId="5" borderId="1" xfId="0" applyFont="1" applyFill="1" applyBorder="1" applyAlignment="1" applyProtection="1">
      <alignment horizontal="left"/>
    </xf>
    <xf numFmtId="0" fontId="4" fillId="5" borderId="11" xfId="0" applyFont="1" applyFill="1" applyBorder="1" applyAlignment="1" applyProtection="1">
      <alignment horizontal="left"/>
    </xf>
    <xf numFmtId="0" fontId="2" fillId="5" borderId="6" xfId="0" applyFont="1" applyFill="1" applyBorder="1" applyAlignment="1" applyProtection="1">
      <alignment horizontal="left"/>
    </xf>
    <xf numFmtId="0" fontId="2" fillId="5" borderId="7" xfId="0" applyFont="1" applyFill="1" applyBorder="1" applyAlignment="1" applyProtection="1">
      <alignment horizontal="left"/>
    </xf>
    <xf numFmtId="165" fontId="2" fillId="5" borderId="3" xfId="0" applyNumberFormat="1" applyFont="1" applyFill="1" applyBorder="1" applyAlignment="1" applyProtection="1">
      <alignment horizontal="right"/>
    </xf>
    <xf numFmtId="165" fontId="2" fillId="5" borderId="4" xfId="0" applyNumberFormat="1" applyFont="1" applyFill="1" applyBorder="1" applyAlignment="1" applyProtection="1">
      <alignment horizontal="right"/>
    </xf>
    <xf numFmtId="0" fontId="1" fillId="5" borderId="6" xfId="0" applyFont="1" applyFill="1" applyBorder="1" applyAlignment="1" applyProtection="1">
      <alignment horizontal="left"/>
    </xf>
    <xf numFmtId="0" fontId="1" fillId="5" borderId="7" xfId="0" applyFont="1" applyFill="1" applyBorder="1" applyAlignment="1" applyProtection="1">
      <alignment horizontal="left"/>
    </xf>
    <xf numFmtId="43" fontId="2" fillId="4" borderId="15" xfId="1" applyFont="1" applyFill="1" applyBorder="1" applyAlignment="1" applyProtection="1">
      <alignment horizontal="center" shrinkToFit="1"/>
      <protection locked="0"/>
    </xf>
    <xf numFmtId="43" fontId="2" fillId="4" borderId="16" xfId="1" applyFont="1" applyFill="1" applyBorder="1" applyAlignment="1" applyProtection="1">
      <alignment horizontal="center" shrinkToFit="1"/>
      <protection locked="0"/>
    </xf>
    <xf numFmtId="43" fontId="3" fillId="4" borderId="17" xfId="1" applyFont="1" applyFill="1" applyBorder="1" applyAlignment="1" applyProtection="1">
      <alignment horizontal="center" shrinkToFit="1"/>
      <protection locked="0"/>
    </xf>
    <xf numFmtId="43" fontId="2" fillId="4" borderId="27" xfId="1" applyFont="1" applyFill="1" applyBorder="1" applyAlignment="1" applyProtection="1">
      <alignment horizontal="center" shrinkToFit="1"/>
      <protection locked="0"/>
    </xf>
    <xf numFmtId="43" fontId="3" fillId="4" borderId="28" xfId="1" applyFont="1" applyFill="1" applyBorder="1" applyAlignment="1" applyProtection="1">
      <alignment horizontal="center" shrinkToFit="1"/>
      <protection locked="0"/>
    </xf>
    <xf numFmtId="43" fontId="2" fillId="4" borderId="24" xfId="1" applyFont="1" applyFill="1" applyBorder="1" applyAlignment="1" applyProtection="1">
      <alignment horizontal="center" shrinkToFit="1"/>
      <protection locked="0"/>
    </xf>
    <xf numFmtId="43" fontId="3" fillId="4" borderId="25" xfId="1" applyFont="1" applyFill="1" applyBorder="1" applyAlignment="1" applyProtection="1">
      <alignment horizontal="center" shrinkToFit="1"/>
      <protection locked="0"/>
    </xf>
    <xf numFmtId="43" fontId="3" fillId="4" borderId="26" xfId="1" applyFont="1" applyFill="1" applyBorder="1" applyAlignment="1" applyProtection="1">
      <alignment horizontal="center" shrinkToFit="1"/>
      <protection locked="0"/>
    </xf>
    <xf numFmtId="43" fontId="2" fillId="4" borderId="32" xfId="1" applyFont="1" applyFill="1" applyBorder="1" applyAlignment="1" applyProtection="1">
      <alignment horizontal="center" shrinkToFit="1"/>
      <protection locked="0"/>
    </xf>
    <xf numFmtId="43" fontId="3" fillId="4" borderId="33" xfId="1" applyFont="1" applyFill="1" applyBorder="1" applyAlignment="1" applyProtection="1">
      <alignment horizontal="center" shrinkToFit="1"/>
      <protection locked="0"/>
    </xf>
    <xf numFmtId="43" fontId="2" fillId="4" borderId="27" xfId="1" applyFont="1" applyFill="1" applyBorder="1" applyAlignment="1" applyProtection="1">
      <alignment horizontal="center" shrinkToFit="1"/>
    </xf>
    <xf numFmtId="43" fontId="3" fillId="4" borderId="28" xfId="1" applyFont="1" applyFill="1" applyBorder="1" applyAlignment="1" applyProtection="1">
      <alignment horizontal="center" shrinkToFit="1"/>
    </xf>
    <xf numFmtId="43" fontId="2" fillId="4" borderId="28" xfId="1" applyFont="1" applyFill="1" applyBorder="1" applyAlignment="1" applyProtection="1">
      <alignment horizontal="center" shrinkToFit="1"/>
    </xf>
    <xf numFmtId="43" fontId="2" fillId="4" borderId="29" xfId="1" applyFont="1" applyFill="1" applyBorder="1" applyAlignment="1" applyProtection="1">
      <alignment horizontal="center" shrinkToFit="1"/>
    </xf>
    <xf numFmtId="43" fontId="1" fillId="4" borderId="0" xfId="1" applyFont="1" applyFill="1" applyBorder="1" applyAlignment="1" applyProtection="1">
      <alignment horizontal="center" shrinkToFit="1"/>
    </xf>
    <xf numFmtId="44" fontId="2" fillId="4" borderId="31" xfId="2" applyFont="1" applyFill="1" applyBorder="1" applyAlignment="1" applyProtection="1">
      <alignment horizontal="center" shrinkToFit="1"/>
    </xf>
    <xf numFmtId="44" fontId="2" fillId="4" borderId="17" xfId="2" applyFont="1" applyFill="1" applyBorder="1" applyAlignment="1" applyProtection="1">
      <alignment horizontal="center" shrinkToFit="1"/>
    </xf>
    <xf numFmtId="44" fontId="2" fillId="4" borderId="18" xfId="2" applyFont="1" applyFill="1" applyBorder="1" applyAlignment="1" applyProtection="1">
      <alignment horizontal="center" shrinkToFit="1"/>
    </xf>
    <xf numFmtId="44" fontId="1" fillId="4" borderId="0" xfId="2" applyFont="1" applyFill="1" applyBorder="1" applyAlignment="1" applyProtection="1">
      <alignment horizontal="center" shrinkToFit="1"/>
    </xf>
    <xf numFmtId="43" fontId="2" fillId="4" borderId="16" xfId="1" applyFont="1" applyFill="1" applyBorder="1" applyAlignment="1" applyProtection="1">
      <alignment horizontal="center" vertical="center" shrinkToFit="1"/>
      <protection locked="0"/>
    </xf>
    <xf numFmtId="43" fontId="3" fillId="4" borderId="16" xfId="1" applyFont="1" applyFill="1" applyBorder="1" applyAlignment="1" applyProtection="1">
      <alignment horizontal="center" shrinkToFit="1"/>
      <protection locked="0"/>
    </xf>
    <xf numFmtId="43" fontId="2" fillId="4" borderId="21" xfId="1" applyFont="1" applyFill="1" applyBorder="1" applyAlignment="1" applyProtection="1">
      <alignment horizontal="center" shrinkToFit="1"/>
      <protection locked="0"/>
    </xf>
    <xf numFmtId="43" fontId="2" fillId="4" borderId="13" xfId="1" applyFont="1" applyFill="1" applyBorder="1" applyAlignment="1" applyProtection="1">
      <alignment horizontal="center" shrinkToFit="1"/>
      <protection locked="0"/>
    </xf>
    <xf numFmtId="43" fontId="2" fillId="4" borderId="13" xfId="1" applyFont="1" applyFill="1" applyBorder="1" applyAlignment="1" applyProtection="1">
      <alignment horizontal="center" vertical="center" shrinkToFit="1"/>
      <protection locked="0"/>
    </xf>
    <xf numFmtId="43" fontId="3" fillId="4" borderId="13" xfId="1" applyFont="1" applyFill="1" applyBorder="1" applyAlignment="1" applyProtection="1">
      <alignment horizontal="center" shrinkToFit="1"/>
      <protection locked="0"/>
    </xf>
    <xf numFmtId="43" fontId="2" fillId="4" borderId="22" xfId="1" applyFont="1" applyFill="1" applyBorder="1" applyAlignment="1" applyProtection="1">
      <alignment horizontal="center" shrinkToFit="1"/>
      <protection locked="0"/>
    </xf>
    <xf numFmtId="43" fontId="2" fillId="4" borderId="17" xfId="1" applyFont="1" applyFill="1" applyBorder="1" applyAlignment="1" applyProtection="1">
      <alignment horizontal="center" shrinkToFit="1"/>
      <protection locked="0"/>
    </xf>
    <xf numFmtId="43" fontId="2" fillId="4" borderId="22" xfId="1" applyFont="1" applyFill="1" applyBorder="1" applyAlignment="1" applyProtection="1">
      <alignment horizontal="center" vertical="center" shrinkToFit="1"/>
      <protection locked="0"/>
    </xf>
    <xf numFmtId="43" fontId="2" fillId="4" borderId="18" xfId="1" applyFont="1" applyFill="1" applyBorder="1" applyAlignment="1" applyProtection="1">
      <alignment horizontal="center" shrinkToFit="1"/>
      <protection locked="0"/>
    </xf>
    <xf numFmtId="43" fontId="2" fillId="4" borderId="19" xfId="1" applyFont="1" applyFill="1" applyBorder="1" applyAlignment="1" applyProtection="1">
      <alignment horizontal="center" shrinkToFit="1"/>
      <protection locked="0"/>
    </xf>
    <xf numFmtId="43" fontId="3" fillId="4" borderId="19" xfId="1" applyFont="1" applyFill="1" applyBorder="1" applyAlignment="1" applyProtection="1">
      <alignment horizontal="center" shrinkToFit="1"/>
      <protection locked="0"/>
    </xf>
    <xf numFmtId="43" fontId="2" fillId="4" borderId="19" xfId="1" applyFont="1" applyFill="1" applyBorder="1" applyAlignment="1" applyProtection="1">
      <alignment horizontal="center" vertical="center" shrinkToFit="1"/>
      <protection locked="0"/>
    </xf>
    <xf numFmtId="43" fontId="2" fillId="4" borderId="23" xfId="1" applyFont="1" applyFill="1" applyBorder="1" applyAlignment="1" applyProtection="1">
      <alignment horizontal="center" vertical="center" shrinkToFit="1"/>
      <protection locked="0"/>
    </xf>
    <xf numFmtId="44" fontId="6" fillId="3" borderId="5" xfId="2" applyFont="1" applyFill="1" applyBorder="1" applyAlignment="1" applyProtection="1">
      <alignment horizontal="center" shrinkToFit="1"/>
      <protection locked="0"/>
    </xf>
    <xf numFmtId="44" fontId="6" fillId="3" borderId="14" xfId="2" applyFont="1" applyFill="1" applyBorder="1" applyAlignment="1" applyProtection="1">
      <alignment horizontal="center" shrinkToFit="1"/>
      <protection locked="0"/>
    </xf>
    <xf numFmtId="44" fontId="6" fillId="3" borderId="7" xfId="2" applyFont="1" applyFill="1" applyBorder="1" applyAlignment="1" applyProtection="1">
      <alignment horizontal="center" shrinkToFit="1"/>
      <protection locked="0"/>
    </xf>
    <xf numFmtId="44" fontId="6" fillId="3" borderId="6" xfId="2" applyFont="1" applyFill="1" applyBorder="1" applyAlignment="1" applyProtection="1">
      <alignment horizontal="center" shrinkToFit="1"/>
      <protection locked="0"/>
    </xf>
    <xf numFmtId="44" fontId="7" fillId="3" borderId="14" xfId="2" applyFont="1" applyFill="1" applyBorder="1" applyAlignment="1" applyProtection="1">
      <alignment horizontal="center" shrinkToFi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00050"/>
          <a:ext cx="2109198" cy="458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106006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77481"/>
        </a:xfrm>
        <a:prstGeom prst="rect">
          <a:avLst/>
        </a:prstGeom>
      </xdr:spPr>
    </xdr:pic>
    <xdr:clientData/>
  </xdr:twoCellAnchor>
  <xdr:twoCellAnchor editAs="oneCell">
    <xdr:from>
      <xdr:col>5</xdr:col>
      <xdr:colOff>571215</xdr:colOff>
      <xdr:row>3</xdr:row>
      <xdr:rowOff>28575</xdr:rowOff>
    </xdr:from>
    <xdr:to>
      <xdr:col>9</xdr:col>
      <xdr:colOff>13413</xdr:colOff>
      <xdr:row>5</xdr:row>
      <xdr:rowOff>86956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490" y="466725"/>
          <a:ext cx="2109198" cy="45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>
      <selection activeCell="A9" sqref="A9:A15"/>
    </sheetView>
  </sheetViews>
  <sheetFormatPr defaultRowHeight="12.75" x14ac:dyDescent="0.2"/>
  <sheetData>
    <row r="3" spans="1:8" x14ac:dyDescent="0.2">
      <c r="A3" s="3" t="s">
        <v>11</v>
      </c>
      <c r="B3" s="3"/>
      <c r="C3" s="3"/>
      <c r="D3" s="3"/>
      <c r="E3" s="3"/>
      <c r="F3" s="3"/>
      <c r="G3" s="3"/>
      <c r="H3" s="3"/>
    </row>
    <row r="4" spans="1:8" x14ac:dyDescent="0.2">
      <c r="A4" s="3" t="s">
        <v>10</v>
      </c>
      <c r="B4" s="3"/>
      <c r="C4" s="3"/>
      <c r="D4" s="3"/>
      <c r="E4" s="3"/>
      <c r="F4" s="3"/>
      <c r="G4" s="3"/>
      <c r="H4" s="3"/>
    </row>
    <row r="5" spans="1:8" x14ac:dyDescent="0.2">
      <c r="A5" s="3" t="s">
        <v>54</v>
      </c>
      <c r="B5" s="3"/>
      <c r="C5" s="3"/>
      <c r="D5" s="3"/>
      <c r="E5" s="3"/>
      <c r="F5" s="3"/>
      <c r="G5" s="3"/>
      <c r="H5" s="3"/>
    </row>
    <row r="6" spans="1:8" x14ac:dyDescent="0.2">
      <c r="A6" s="3" t="s">
        <v>55</v>
      </c>
    </row>
    <row r="9" spans="1:8" x14ac:dyDescent="0.2">
      <c r="A9" s="2"/>
    </row>
    <row r="10" spans="1:8" x14ac:dyDescent="0.2">
      <c r="A10" s="2"/>
    </row>
    <row r="11" spans="1:8" x14ac:dyDescent="0.2">
      <c r="A11" s="2"/>
    </row>
    <row r="12" spans="1:8" x14ac:dyDescent="0.2">
      <c r="A12" s="2"/>
    </row>
    <row r="13" spans="1:8" x14ac:dyDescent="0.2">
      <c r="A13" s="2"/>
    </row>
    <row r="14" spans="1:8" x14ac:dyDescent="0.2">
      <c r="A14" s="2"/>
    </row>
    <row r="15" spans="1:8" x14ac:dyDescent="0.2">
      <c r="A15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8" sqref="C8:O41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23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2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" x14ac:dyDescent="0.25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MDVsdOdoiXIq7/KbnNbX0hzDxn3EaWnyeIk5zm1XF4pK9yrQ92IM+1Cnzcwy+tQc5AnI6w3C5yMVTxnP4dWuPA==" saltValue="1G47Ne76DfyhOHbH7GjFLA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I21" sqref="I21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24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2" t="e">
        <f>N3/B38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.75" thickBot="1" x14ac:dyDescent="0.3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hidden="1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Z10G2WATchWTBge9U7iED6ueg3iZ4tzhtiTy14mCSprKA/s4RaovMWK6DL1vNp8bUi1N789nEcNJltJAAP7Xqg==" saltValue="EQFCB8bhCotX/cXxDDKGpg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5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3" sqref="C3:D3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25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" x14ac:dyDescent="0.25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eTJR4Dv0cxJf0UpBCLq09oxT9S25hOonJ3WHF8jHKEROu60LkpAhetq959TXqf2OmJD0WCMypkDmiKooE7Ji4A==" saltValue="ub+JGDeGxQWXci9M56lF5A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3">
      <formula1>January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G13" sqref="G13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7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2" t="e">
        <f>N3/B38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.75" thickBot="1" x14ac:dyDescent="0.3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hidden="1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1Rdh4AAHeJonE4/HL8+POp8rIMZKCzvA6EjlQ8wNyWYaCTQ8Yi42bhQTxQVgVfcmQ0rZNIadMrUgCx5dec91HA==" saltValue="JqlN3h+RZsz/IrTo+yrs7w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3">
      <formula1>January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5" orientation="landscape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C8" sqref="C8:O41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26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3"/>
      <c r="D8" s="13"/>
      <c r="E8" s="14"/>
      <c r="F8" s="15"/>
      <c r="G8" s="14"/>
      <c r="H8" s="13"/>
      <c r="I8" s="14"/>
      <c r="J8" s="15"/>
      <c r="K8" s="14"/>
      <c r="L8" s="14"/>
      <c r="M8" s="16"/>
      <c r="N8" s="13"/>
      <c r="O8" s="42"/>
    </row>
    <row r="9" spans="1:15" ht="15" x14ac:dyDescent="0.25">
      <c r="A9" s="67" t="s">
        <v>40</v>
      </c>
      <c r="B9" s="10">
        <v>1</v>
      </c>
      <c r="C9" s="17"/>
      <c r="D9" s="18"/>
      <c r="E9" s="18"/>
      <c r="F9" s="19"/>
      <c r="G9" s="18"/>
      <c r="H9" s="19"/>
      <c r="I9" s="20"/>
      <c r="J9" s="19"/>
      <c r="K9" s="18"/>
      <c r="L9" s="18"/>
      <c r="M9" s="18"/>
      <c r="N9" s="38"/>
      <c r="O9" s="43">
        <f>SUM(C9:N9)</f>
        <v>0</v>
      </c>
    </row>
    <row r="10" spans="1:15" ht="15" x14ac:dyDescent="0.25">
      <c r="A10" s="68"/>
      <c r="B10" s="11">
        <v>2</v>
      </c>
      <c r="C10" s="21"/>
      <c r="D10" s="22"/>
      <c r="E10" s="22"/>
      <c r="F10" s="23"/>
      <c r="G10" s="22"/>
      <c r="H10" s="23"/>
      <c r="I10" s="24"/>
      <c r="J10" s="22"/>
      <c r="K10" s="22"/>
      <c r="L10" s="22"/>
      <c r="M10" s="22"/>
      <c r="N10" s="39"/>
      <c r="O10" s="44">
        <f t="shared" ref="O10:O39" si="0">SUM(C10:N10)</f>
        <v>0</v>
      </c>
    </row>
    <row r="11" spans="1:15" ht="15" x14ac:dyDescent="0.25">
      <c r="A11" s="68"/>
      <c r="B11" s="11">
        <v>3</v>
      </c>
      <c r="C11" s="25"/>
      <c r="D11" s="22"/>
      <c r="E11" s="22"/>
      <c r="F11" s="23"/>
      <c r="G11" s="22"/>
      <c r="H11" s="23"/>
      <c r="I11" s="24"/>
      <c r="J11" s="23"/>
      <c r="K11" s="22"/>
      <c r="L11" s="22"/>
      <c r="M11" s="22"/>
      <c r="N11" s="39"/>
      <c r="O11" s="44">
        <f t="shared" si="0"/>
        <v>0</v>
      </c>
    </row>
    <row r="12" spans="1:15" ht="15" x14ac:dyDescent="0.25">
      <c r="A12" s="68"/>
      <c r="B12" s="11">
        <v>4</v>
      </c>
      <c r="C12" s="25"/>
      <c r="D12" s="22"/>
      <c r="E12" s="22"/>
      <c r="F12" s="23"/>
      <c r="G12" s="22"/>
      <c r="H12" s="23"/>
      <c r="I12" s="24"/>
      <c r="J12" s="22"/>
      <c r="K12" s="22"/>
      <c r="L12" s="22"/>
      <c r="M12" s="22"/>
      <c r="N12" s="39"/>
      <c r="O12" s="44">
        <f t="shared" si="0"/>
        <v>0</v>
      </c>
    </row>
    <row r="13" spans="1:15" ht="15" x14ac:dyDescent="0.25">
      <c r="A13" s="68"/>
      <c r="B13" s="11">
        <v>5</v>
      </c>
      <c r="C13" s="25"/>
      <c r="D13" s="22"/>
      <c r="E13" s="22"/>
      <c r="F13" s="23"/>
      <c r="G13" s="22"/>
      <c r="H13" s="23"/>
      <c r="I13" s="24"/>
      <c r="J13" s="22"/>
      <c r="K13" s="22"/>
      <c r="L13" s="22"/>
      <c r="M13" s="22"/>
      <c r="N13" s="39"/>
      <c r="O13" s="44">
        <f t="shared" si="0"/>
        <v>0</v>
      </c>
    </row>
    <row r="14" spans="1:15" ht="15" x14ac:dyDescent="0.25">
      <c r="A14" s="68"/>
      <c r="B14" s="11">
        <v>6</v>
      </c>
      <c r="C14" s="25"/>
      <c r="D14" s="22"/>
      <c r="E14" s="22"/>
      <c r="F14" s="23"/>
      <c r="G14" s="22"/>
      <c r="H14" s="23"/>
      <c r="I14" s="24"/>
      <c r="J14" s="23"/>
      <c r="K14" s="22"/>
      <c r="L14" s="22"/>
      <c r="M14" s="22"/>
      <c r="N14" s="39"/>
      <c r="O14" s="44">
        <f t="shared" si="0"/>
        <v>0</v>
      </c>
    </row>
    <row r="15" spans="1:15" ht="15" x14ac:dyDescent="0.25">
      <c r="A15" s="68"/>
      <c r="B15" s="11">
        <v>7</v>
      </c>
      <c r="C15" s="25"/>
      <c r="D15" s="22"/>
      <c r="E15" s="22"/>
      <c r="F15" s="23"/>
      <c r="G15" s="22"/>
      <c r="H15" s="23"/>
      <c r="I15" s="24"/>
      <c r="J15" s="22"/>
      <c r="K15" s="22"/>
      <c r="L15" s="22"/>
      <c r="M15" s="22"/>
      <c r="N15" s="39"/>
      <c r="O15" s="44">
        <f t="shared" si="0"/>
        <v>0</v>
      </c>
    </row>
    <row r="16" spans="1:15" ht="15" x14ac:dyDescent="0.25">
      <c r="A16" s="68"/>
      <c r="B16" s="11">
        <v>8</v>
      </c>
      <c r="C16" s="25"/>
      <c r="D16" s="22"/>
      <c r="E16" s="22"/>
      <c r="F16" s="23"/>
      <c r="G16" s="22"/>
      <c r="H16" s="23"/>
      <c r="I16" s="24"/>
      <c r="J16" s="23"/>
      <c r="K16" s="22"/>
      <c r="L16" s="22"/>
      <c r="M16" s="22"/>
      <c r="N16" s="39"/>
      <c r="O16" s="44">
        <f t="shared" si="0"/>
        <v>0</v>
      </c>
    </row>
    <row r="17" spans="1:15" ht="15" x14ac:dyDescent="0.25">
      <c r="A17" s="68"/>
      <c r="B17" s="11">
        <v>9</v>
      </c>
      <c r="C17" s="25"/>
      <c r="D17" s="22"/>
      <c r="E17" s="22"/>
      <c r="F17" s="23"/>
      <c r="G17" s="22"/>
      <c r="H17" s="23"/>
      <c r="I17" s="24"/>
      <c r="J17" s="23"/>
      <c r="K17" s="22"/>
      <c r="L17" s="22"/>
      <c r="M17" s="22"/>
      <c r="N17" s="39"/>
      <c r="O17" s="44">
        <f t="shared" si="0"/>
        <v>0</v>
      </c>
    </row>
    <row r="18" spans="1:15" ht="15" x14ac:dyDescent="0.25">
      <c r="A18" s="68"/>
      <c r="B18" s="11">
        <v>10</v>
      </c>
      <c r="C18" s="25"/>
      <c r="D18" s="22"/>
      <c r="E18" s="22"/>
      <c r="F18" s="23"/>
      <c r="G18" s="22"/>
      <c r="H18" s="23"/>
      <c r="I18" s="24"/>
      <c r="J18" s="23"/>
      <c r="K18" s="22"/>
      <c r="L18" s="22"/>
      <c r="M18" s="22"/>
      <c r="N18" s="39"/>
      <c r="O18" s="44">
        <f t="shared" si="0"/>
        <v>0</v>
      </c>
    </row>
    <row r="19" spans="1:15" ht="15" x14ac:dyDescent="0.25">
      <c r="A19" s="68"/>
      <c r="B19" s="11">
        <v>11</v>
      </c>
      <c r="C19" s="25"/>
      <c r="D19" s="22"/>
      <c r="E19" s="22"/>
      <c r="F19" s="23"/>
      <c r="G19" s="22"/>
      <c r="H19" s="23"/>
      <c r="I19" s="24"/>
      <c r="J19" s="22"/>
      <c r="K19" s="22"/>
      <c r="L19" s="22"/>
      <c r="M19" s="22"/>
      <c r="N19" s="39"/>
      <c r="O19" s="44">
        <f t="shared" si="0"/>
        <v>0</v>
      </c>
    </row>
    <row r="20" spans="1:15" ht="15" x14ac:dyDescent="0.25">
      <c r="A20" s="68"/>
      <c r="B20" s="11">
        <v>12</v>
      </c>
      <c r="C20" s="25"/>
      <c r="D20" s="22"/>
      <c r="E20" s="22"/>
      <c r="F20" s="23"/>
      <c r="G20" s="22"/>
      <c r="H20" s="23"/>
      <c r="I20" s="24"/>
      <c r="J20" s="22"/>
      <c r="K20" s="22"/>
      <c r="L20" s="22"/>
      <c r="M20" s="22"/>
      <c r="N20" s="39"/>
      <c r="O20" s="44">
        <f t="shared" si="0"/>
        <v>0</v>
      </c>
    </row>
    <row r="21" spans="1:15" ht="15" x14ac:dyDescent="0.25">
      <c r="A21" s="68"/>
      <c r="B21" s="11">
        <v>13</v>
      </c>
      <c r="C21" s="25"/>
      <c r="D21" s="22"/>
      <c r="E21" s="22"/>
      <c r="F21" s="23"/>
      <c r="G21" s="22"/>
      <c r="H21" s="23"/>
      <c r="I21" s="24"/>
      <c r="J21" s="23"/>
      <c r="K21" s="22"/>
      <c r="L21" s="22"/>
      <c r="M21" s="22"/>
      <c r="N21" s="39"/>
      <c r="O21" s="44">
        <f t="shared" si="0"/>
        <v>0</v>
      </c>
    </row>
    <row r="22" spans="1:15" ht="15" x14ac:dyDescent="0.25">
      <c r="A22" s="68"/>
      <c r="B22" s="11">
        <v>14</v>
      </c>
      <c r="C22" s="25"/>
      <c r="D22" s="22"/>
      <c r="E22" s="22"/>
      <c r="F22" s="23"/>
      <c r="G22" s="22"/>
      <c r="H22" s="23"/>
      <c r="I22" s="24"/>
      <c r="J22" s="22"/>
      <c r="K22" s="22"/>
      <c r="L22" s="22"/>
      <c r="M22" s="22"/>
      <c r="N22" s="39"/>
      <c r="O22" s="44">
        <f t="shared" si="0"/>
        <v>0</v>
      </c>
    </row>
    <row r="23" spans="1:15" ht="15" x14ac:dyDescent="0.25">
      <c r="A23" s="68"/>
      <c r="B23" s="11">
        <v>15</v>
      </c>
      <c r="C23" s="25"/>
      <c r="D23" s="22"/>
      <c r="E23" s="22"/>
      <c r="F23" s="23"/>
      <c r="G23" s="22"/>
      <c r="H23" s="23"/>
      <c r="I23" s="24"/>
      <c r="J23" s="22"/>
      <c r="K23" s="22"/>
      <c r="L23" s="22"/>
      <c r="M23" s="22"/>
      <c r="N23" s="39"/>
      <c r="O23" s="44">
        <f t="shared" si="0"/>
        <v>0</v>
      </c>
    </row>
    <row r="24" spans="1:15" ht="15" x14ac:dyDescent="0.25">
      <c r="A24" s="68"/>
      <c r="B24" s="11">
        <v>16</v>
      </c>
      <c r="C24" s="25"/>
      <c r="D24" s="22"/>
      <c r="E24" s="22"/>
      <c r="F24" s="23"/>
      <c r="G24" s="22"/>
      <c r="H24" s="23"/>
      <c r="I24" s="24"/>
      <c r="J24" s="23"/>
      <c r="K24" s="22"/>
      <c r="L24" s="22"/>
      <c r="M24" s="22"/>
      <c r="N24" s="39"/>
      <c r="O24" s="44">
        <f t="shared" si="0"/>
        <v>0</v>
      </c>
    </row>
    <row r="25" spans="1:15" ht="15" x14ac:dyDescent="0.25">
      <c r="A25" s="68"/>
      <c r="B25" s="11">
        <v>17</v>
      </c>
      <c r="C25" s="25"/>
      <c r="D25" s="22"/>
      <c r="E25" s="22"/>
      <c r="F25" s="23"/>
      <c r="G25" s="22"/>
      <c r="H25" s="23"/>
      <c r="I25" s="24"/>
      <c r="J25" s="22"/>
      <c r="K25" s="22"/>
      <c r="L25" s="22"/>
      <c r="M25" s="22"/>
      <c r="N25" s="39"/>
      <c r="O25" s="44">
        <f t="shared" si="0"/>
        <v>0</v>
      </c>
    </row>
    <row r="26" spans="1:15" ht="15" x14ac:dyDescent="0.25">
      <c r="A26" s="68"/>
      <c r="B26" s="11">
        <v>18</v>
      </c>
      <c r="C26" s="25"/>
      <c r="D26" s="22"/>
      <c r="E26" s="22"/>
      <c r="F26" s="23"/>
      <c r="G26" s="22"/>
      <c r="H26" s="23"/>
      <c r="I26" s="24"/>
      <c r="J26" s="23"/>
      <c r="K26" s="22"/>
      <c r="L26" s="22"/>
      <c r="M26" s="22"/>
      <c r="N26" s="39"/>
      <c r="O26" s="44">
        <f t="shared" si="0"/>
        <v>0</v>
      </c>
    </row>
    <row r="27" spans="1:15" ht="15" x14ac:dyDescent="0.25">
      <c r="A27" s="68"/>
      <c r="B27" s="11">
        <v>19</v>
      </c>
      <c r="C27" s="25"/>
      <c r="D27" s="22"/>
      <c r="E27" s="22"/>
      <c r="F27" s="23"/>
      <c r="G27" s="22"/>
      <c r="H27" s="23"/>
      <c r="I27" s="24"/>
      <c r="J27" s="22"/>
      <c r="K27" s="22"/>
      <c r="L27" s="22"/>
      <c r="M27" s="22"/>
      <c r="N27" s="39"/>
      <c r="O27" s="44">
        <f t="shared" si="0"/>
        <v>0</v>
      </c>
    </row>
    <row r="28" spans="1:15" ht="15" x14ac:dyDescent="0.25">
      <c r="A28" s="68"/>
      <c r="B28" s="11">
        <v>20</v>
      </c>
      <c r="C28" s="25"/>
      <c r="D28" s="22"/>
      <c r="E28" s="22"/>
      <c r="F28" s="23"/>
      <c r="G28" s="22"/>
      <c r="H28" s="23"/>
      <c r="I28" s="24"/>
      <c r="J28" s="23"/>
      <c r="K28" s="22"/>
      <c r="L28" s="22"/>
      <c r="M28" s="22"/>
      <c r="N28" s="39"/>
      <c r="O28" s="44">
        <f t="shared" si="0"/>
        <v>0</v>
      </c>
    </row>
    <row r="29" spans="1:15" ht="15" x14ac:dyDescent="0.25">
      <c r="A29" s="68"/>
      <c r="B29" s="11">
        <v>21</v>
      </c>
      <c r="C29" s="25"/>
      <c r="D29" s="22"/>
      <c r="E29" s="22"/>
      <c r="F29" s="23"/>
      <c r="G29" s="22"/>
      <c r="H29" s="23"/>
      <c r="I29" s="24"/>
      <c r="J29" s="22"/>
      <c r="K29" s="22"/>
      <c r="L29" s="22"/>
      <c r="M29" s="22"/>
      <c r="N29" s="39"/>
      <c r="O29" s="44">
        <f t="shared" si="0"/>
        <v>0</v>
      </c>
    </row>
    <row r="30" spans="1:15" ht="15" x14ac:dyDescent="0.25">
      <c r="A30" s="68"/>
      <c r="B30" s="11">
        <v>22</v>
      </c>
      <c r="C30" s="25"/>
      <c r="D30" s="22"/>
      <c r="E30" s="22"/>
      <c r="F30" s="23"/>
      <c r="G30" s="22"/>
      <c r="H30" s="23"/>
      <c r="I30" s="24"/>
      <c r="J30" s="23"/>
      <c r="K30" s="22"/>
      <c r="L30" s="22"/>
      <c r="M30" s="22"/>
      <c r="N30" s="39"/>
      <c r="O30" s="44">
        <f t="shared" si="0"/>
        <v>0</v>
      </c>
    </row>
    <row r="31" spans="1:15" ht="15" x14ac:dyDescent="0.25">
      <c r="A31" s="68"/>
      <c r="B31" s="11">
        <v>23</v>
      </c>
      <c r="C31" s="25"/>
      <c r="D31" s="22"/>
      <c r="E31" s="22"/>
      <c r="F31" s="23"/>
      <c r="G31" s="22"/>
      <c r="H31" s="23"/>
      <c r="I31" s="24"/>
      <c r="J31" s="22"/>
      <c r="K31" s="22"/>
      <c r="L31" s="23"/>
      <c r="M31" s="23"/>
      <c r="N31" s="40"/>
      <c r="O31" s="44">
        <f t="shared" si="0"/>
        <v>0</v>
      </c>
    </row>
    <row r="32" spans="1:15" ht="15" x14ac:dyDescent="0.25">
      <c r="A32" s="68"/>
      <c r="B32" s="11">
        <v>24</v>
      </c>
      <c r="C32" s="25"/>
      <c r="D32" s="22"/>
      <c r="E32" s="22"/>
      <c r="F32" s="23"/>
      <c r="G32" s="22"/>
      <c r="H32" s="23"/>
      <c r="I32" s="24"/>
      <c r="J32" s="23"/>
      <c r="K32" s="22"/>
      <c r="L32" s="23"/>
      <c r="M32" s="23"/>
      <c r="N32" s="40"/>
      <c r="O32" s="44">
        <f t="shared" si="0"/>
        <v>0</v>
      </c>
    </row>
    <row r="33" spans="1:15" ht="15" x14ac:dyDescent="0.25">
      <c r="A33" s="68"/>
      <c r="B33" s="11">
        <v>25</v>
      </c>
      <c r="C33" s="25"/>
      <c r="D33" s="22"/>
      <c r="E33" s="22"/>
      <c r="F33" s="23"/>
      <c r="G33" s="22"/>
      <c r="H33" s="23"/>
      <c r="I33" s="24"/>
      <c r="J33" s="22"/>
      <c r="K33" s="22"/>
      <c r="L33" s="23"/>
      <c r="M33" s="23"/>
      <c r="N33" s="40"/>
      <c r="O33" s="44">
        <f t="shared" si="0"/>
        <v>0</v>
      </c>
    </row>
    <row r="34" spans="1:15" ht="15" x14ac:dyDescent="0.25">
      <c r="A34" s="68"/>
      <c r="B34" s="11">
        <v>26</v>
      </c>
      <c r="C34" s="25"/>
      <c r="D34" s="22"/>
      <c r="E34" s="22"/>
      <c r="F34" s="23"/>
      <c r="G34" s="22"/>
      <c r="H34" s="23"/>
      <c r="I34" s="24"/>
      <c r="J34" s="23"/>
      <c r="K34" s="22"/>
      <c r="L34" s="22"/>
      <c r="M34" s="22"/>
      <c r="N34" s="39"/>
      <c r="O34" s="44">
        <f t="shared" si="0"/>
        <v>0</v>
      </c>
    </row>
    <row r="35" spans="1:15" ht="15" x14ac:dyDescent="0.25">
      <c r="A35" s="68"/>
      <c r="B35" s="11">
        <v>27</v>
      </c>
      <c r="C35" s="25"/>
      <c r="D35" s="22"/>
      <c r="E35" s="22"/>
      <c r="F35" s="23"/>
      <c r="G35" s="22"/>
      <c r="H35" s="23"/>
      <c r="I35" s="24"/>
      <c r="J35" s="22"/>
      <c r="K35" s="22"/>
      <c r="L35" s="23"/>
      <c r="M35" s="23"/>
      <c r="N35" s="40"/>
      <c r="O35" s="44">
        <f t="shared" si="0"/>
        <v>0</v>
      </c>
    </row>
    <row r="36" spans="1:15" ht="15" x14ac:dyDescent="0.25">
      <c r="A36" s="68"/>
      <c r="B36" s="11">
        <v>28</v>
      </c>
      <c r="C36" s="25"/>
      <c r="D36" s="22"/>
      <c r="E36" s="22"/>
      <c r="F36" s="23"/>
      <c r="G36" s="22"/>
      <c r="H36" s="23"/>
      <c r="I36" s="24"/>
      <c r="J36" s="23"/>
      <c r="K36" s="22"/>
      <c r="L36" s="23"/>
      <c r="M36" s="23"/>
      <c r="N36" s="40"/>
      <c r="O36" s="44">
        <f t="shared" si="0"/>
        <v>0</v>
      </c>
    </row>
    <row r="37" spans="1:15" ht="15" x14ac:dyDescent="0.25">
      <c r="A37" s="68"/>
      <c r="B37" s="11">
        <v>29</v>
      </c>
      <c r="C37" s="25"/>
      <c r="D37" s="22"/>
      <c r="E37" s="22"/>
      <c r="F37" s="23"/>
      <c r="G37" s="22"/>
      <c r="H37" s="23"/>
      <c r="I37" s="24"/>
      <c r="J37" s="22"/>
      <c r="K37" s="22"/>
      <c r="L37" s="22"/>
      <c r="M37" s="22"/>
      <c r="N37" s="39"/>
      <c r="O37" s="44">
        <f t="shared" si="0"/>
        <v>0</v>
      </c>
    </row>
    <row r="38" spans="1:15" ht="15" x14ac:dyDescent="0.25">
      <c r="A38" s="68"/>
      <c r="B38" s="11">
        <v>30</v>
      </c>
      <c r="C38" s="25"/>
      <c r="D38" s="22"/>
      <c r="E38" s="22"/>
      <c r="F38" s="23"/>
      <c r="G38" s="22"/>
      <c r="H38" s="23"/>
      <c r="I38" s="24"/>
      <c r="J38" s="23"/>
      <c r="K38" s="22"/>
      <c r="L38" s="23"/>
      <c r="M38" s="23"/>
      <c r="N38" s="40"/>
      <c r="O38" s="44">
        <f t="shared" si="0"/>
        <v>0</v>
      </c>
    </row>
    <row r="39" spans="1:15" ht="15.75" thickBot="1" x14ac:dyDescent="0.3">
      <c r="A39" s="69"/>
      <c r="B39" s="12">
        <v>31</v>
      </c>
      <c r="C39" s="26"/>
      <c r="D39" s="22"/>
      <c r="E39" s="22"/>
      <c r="F39" s="23"/>
      <c r="G39" s="27"/>
      <c r="H39" s="23"/>
      <c r="I39" s="29"/>
      <c r="J39" s="27"/>
      <c r="K39" s="22"/>
      <c r="L39" s="28"/>
      <c r="M39" s="28"/>
      <c r="N39" s="41"/>
      <c r="O39" s="45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activeCell="C2" sqref="C2:D2"/>
    </sheetView>
  </sheetViews>
  <sheetFormatPr defaultRowHeight="12.75" x14ac:dyDescent="0.2"/>
  <cols>
    <col min="1" max="1" width="4.85546875" style="4" customWidth="1"/>
    <col min="2" max="2" width="9.5703125" style="4" customWidth="1"/>
    <col min="3" max="15" width="10" style="4" customWidth="1"/>
    <col min="16" max="17" width="9.140625" style="4"/>
    <col min="18" max="19" width="0" style="4" hidden="1" customWidth="1"/>
    <col min="20" max="16384" width="9.140625" style="4"/>
  </cols>
  <sheetData>
    <row r="1" spans="1:19" ht="5.25" customHeight="1" thickBot="1" x14ac:dyDescent="0.25"/>
    <row r="2" spans="1:19" ht="13.5" customHeight="1" thickBot="1" x14ac:dyDescent="0.3">
      <c r="A2" s="86" t="s">
        <v>12</v>
      </c>
      <c r="B2" s="87"/>
      <c r="C2" s="116"/>
      <c r="D2" s="117"/>
      <c r="E2" s="90" t="s">
        <v>47</v>
      </c>
      <c r="F2" s="91"/>
      <c r="G2" s="91"/>
      <c r="H2" s="91"/>
      <c r="I2" s="91"/>
      <c r="J2" s="91"/>
      <c r="K2" s="92"/>
      <c r="L2" s="93" t="s">
        <v>51</v>
      </c>
      <c r="M2" s="94"/>
      <c r="N2" s="118">
        <f>S15</f>
        <v>0</v>
      </c>
      <c r="O2" s="119"/>
    </row>
    <row r="3" spans="1:19" ht="15.75" customHeight="1" thickBot="1" x14ac:dyDescent="0.3">
      <c r="A3" s="74"/>
      <c r="B3" s="75"/>
      <c r="C3" s="120" t="s">
        <v>53</v>
      </c>
      <c r="D3" s="121"/>
      <c r="E3" s="90"/>
      <c r="F3" s="91"/>
      <c r="G3" s="91"/>
      <c r="H3" s="91"/>
      <c r="I3" s="91"/>
      <c r="J3" s="91"/>
      <c r="K3" s="92"/>
      <c r="L3" s="99" t="s">
        <v>52</v>
      </c>
      <c r="M3" s="100"/>
      <c r="N3" s="80" t="e">
        <f>S36/N2</f>
        <v>#DIV/0!</v>
      </c>
      <c r="O3" s="81"/>
      <c r="R3" s="4">
        <v>1</v>
      </c>
      <c r="S3" s="4">
        <f>Jan!N2</f>
        <v>0</v>
      </c>
    </row>
    <row r="4" spans="1:19" ht="15.75" thickBot="1" x14ac:dyDescent="0.3">
      <c r="A4" s="74" t="s">
        <v>14</v>
      </c>
      <c r="B4" s="75"/>
      <c r="C4" s="112">
        <v>2016</v>
      </c>
      <c r="D4" s="113"/>
      <c r="E4" s="5"/>
      <c r="F4" s="5"/>
      <c r="G4" s="5"/>
      <c r="H4" s="5"/>
      <c r="I4" s="5"/>
      <c r="J4" s="5"/>
      <c r="L4" s="78" t="s">
        <v>46</v>
      </c>
      <c r="M4" s="79"/>
      <c r="N4" s="80" t="e">
        <f>N3/30</f>
        <v>#DIV/0!</v>
      </c>
      <c r="O4" s="81"/>
      <c r="R4" s="4">
        <v>2</v>
      </c>
      <c r="S4" s="4">
        <f>Feb!N2</f>
        <v>0</v>
      </c>
    </row>
    <row r="5" spans="1:19" ht="15.75" thickBot="1" x14ac:dyDescent="0.3">
      <c r="A5" s="82" t="s">
        <v>15</v>
      </c>
      <c r="B5" s="83"/>
      <c r="C5" s="114" t="s">
        <v>27</v>
      </c>
      <c r="D5" s="115"/>
      <c r="E5" s="5"/>
      <c r="F5" s="5"/>
      <c r="G5" s="5"/>
      <c r="H5" s="5"/>
      <c r="I5" s="5"/>
      <c r="J5" s="5"/>
      <c r="R5" s="4">
        <v>3</v>
      </c>
      <c r="S5" s="4">
        <f>Mar!N2</f>
        <v>0</v>
      </c>
    </row>
    <row r="6" spans="1:19" ht="15" x14ac:dyDescent="0.25"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R6" s="4">
        <v>4</v>
      </c>
      <c r="S6" s="4">
        <f>Apr!N2</f>
        <v>0</v>
      </c>
    </row>
    <row r="7" spans="1:19" ht="14.25" customHeight="1" thickBot="1" x14ac:dyDescent="0.3">
      <c r="B7" s="8"/>
      <c r="R7" s="4">
        <v>5</v>
      </c>
      <c r="S7" s="4">
        <f>May!N2</f>
        <v>0</v>
      </c>
    </row>
    <row r="8" spans="1:19" ht="30" customHeight="1" thickBot="1" x14ac:dyDescent="0.3">
      <c r="A8" s="110" t="s">
        <v>49</v>
      </c>
      <c r="B8" s="111"/>
      <c r="C8" s="46" t="s">
        <v>0</v>
      </c>
      <c r="D8" s="46" t="s">
        <v>1</v>
      </c>
      <c r="E8" s="46" t="s">
        <v>6</v>
      </c>
      <c r="F8" s="46" t="s">
        <v>33</v>
      </c>
      <c r="G8" s="46" t="s">
        <v>34</v>
      </c>
      <c r="H8" s="46" t="s">
        <v>2</v>
      </c>
      <c r="I8" s="46" t="s">
        <v>39</v>
      </c>
      <c r="J8" s="46" t="s">
        <v>35</v>
      </c>
      <c r="K8" s="46" t="s">
        <v>36</v>
      </c>
      <c r="L8" s="46" t="s">
        <v>37</v>
      </c>
      <c r="M8" s="46" t="s">
        <v>38</v>
      </c>
      <c r="N8" s="46" t="s">
        <v>38</v>
      </c>
      <c r="O8" s="46" t="s">
        <v>3</v>
      </c>
      <c r="R8" s="4">
        <v>6</v>
      </c>
      <c r="S8" s="4">
        <f>Jun!N2</f>
        <v>0</v>
      </c>
    </row>
    <row r="9" spans="1:19" ht="15" customHeight="1" x14ac:dyDescent="0.25">
      <c r="A9" s="109" t="s">
        <v>16</v>
      </c>
      <c r="B9" s="109"/>
      <c r="C9" s="132">
        <f>Jan!C40</f>
        <v>0</v>
      </c>
      <c r="D9" s="132">
        <f>Jan!D40</f>
        <v>0</v>
      </c>
      <c r="E9" s="132">
        <f>Jan!E40</f>
        <v>0</v>
      </c>
      <c r="F9" s="132">
        <f>Jan!F40</f>
        <v>0</v>
      </c>
      <c r="G9" s="132">
        <f>Jan!G40</f>
        <v>0</v>
      </c>
      <c r="H9" s="132">
        <f>Jan!H40</f>
        <v>100000</v>
      </c>
      <c r="I9" s="132">
        <f>Jan!I40</f>
        <v>0</v>
      </c>
      <c r="J9" s="132">
        <f>Jan!J40</f>
        <v>0</v>
      </c>
      <c r="K9" s="132">
        <f>Jan!K40</f>
        <v>0</v>
      </c>
      <c r="L9" s="132">
        <f>Jan!L40</f>
        <v>0</v>
      </c>
      <c r="M9" s="132">
        <f>Jan!M40</f>
        <v>0</v>
      </c>
      <c r="N9" s="132">
        <f>Jan!N40</f>
        <v>0</v>
      </c>
      <c r="O9" s="61">
        <f>SUM(C9:N9)</f>
        <v>100000</v>
      </c>
      <c r="R9" s="4">
        <v>7</v>
      </c>
      <c r="S9" s="4">
        <f>Jul!N2</f>
        <v>0</v>
      </c>
    </row>
    <row r="10" spans="1:19" ht="15" x14ac:dyDescent="0.25">
      <c r="A10" s="109" t="s">
        <v>17</v>
      </c>
      <c r="B10" s="109"/>
      <c r="C10" s="133">
        <f>Feb!C40</f>
        <v>0</v>
      </c>
      <c r="D10" s="133">
        <f>Feb!D40</f>
        <v>0</v>
      </c>
      <c r="E10" s="133">
        <f>Feb!E40</f>
        <v>0</v>
      </c>
      <c r="F10" s="133">
        <f>Feb!F40</f>
        <v>0</v>
      </c>
      <c r="G10" s="133">
        <f>Feb!G40</f>
        <v>0</v>
      </c>
      <c r="H10" s="133">
        <f>Feb!H40</f>
        <v>0</v>
      </c>
      <c r="I10" s="133">
        <f>Feb!I40</f>
        <v>0</v>
      </c>
      <c r="J10" s="133">
        <f>Feb!J40</f>
        <v>0</v>
      </c>
      <c r="K10" s="133">
        <f>Feb!K40</f>
        <v>0</v>
      </c>
      <c r="L10" s="133">
        <f>Feb!L40</f>
        <v>0</v>
      </c>
      <c r="M10" s="133">
        <f>Feb!M40</f>
        <v>0</v>
      </c>
      <c r="N10" s="133">
        <f>Feb!N40</f>
        <v>0</v>
      </c>
      <c r="O10" s="62">
        <f t="shared" ref="O10:O35" si="0">SUM(C10:N10)</f>
        <v>0</v>
      </c>
      <c r="R10" s="4">
        <v>8</v>
      </c>
      <c r="S10" s="4">
        <f>Aug!N2</f>
        <v>0</v>
      </c>
    </row>
    <row r="11" spans="1:19" ht="15" x14ac:dyDescent="0.25">
      <c r="A11" s="109" t="s">
        <v>18</v>
      </c>
      <c r="B11" s="109"/>
      <c r="C11" s="134">
        <f>Mar!C40</f>
        <v>0</v>
      </c>
      <c r="D11" s="134">
        <f>Mar!D40</f>
        <v>0</v>
      </c>
      <c r="E11" s="134">
        <f>Mar!E40</f>
        <v>0</v>
      </c>
      <c r="F11" s="134">
        <f>Mar!F40</f>
        <v>0</v>
      </c>
      <c r="G11" s="134">
        <f>Mar!G40</f>
        <v>0</v>
      </c>
      <c r="H11" s="134">
        <f>Mar!H40</f>
        <v>0</v>
      </c>
      <c r="I11" s="134">
        <f>Mar!I40</f>
        <v>0</v>
      </c>
      <c r="J11" s="134">
        <f>Mar!J40</f>
        <v>0</v>
      </c>
      <c r="K11" s="134">
        <f>Mar!K40</f>
        <v>0</v>
      </c>
      <c r="L11" s="134">
        <f>Mar!L40</f>
        <v>0</v>
      </c>
      <c r="M11" s="134">
        <f>Mar!M40</f>
        <v>0</v>
      </c>
      <c r="N11" s="134">
        <f>Mar!N40</f>
        <v>0</v>
      </c>
      <c r="O11" s="62">
        <f t="shared" si="0"/>
        <v>0</v>
      </c>
      <c r="R11" s="4">
        <v>9</v>
      </c>
      <c r="S11" s="4">
        <f>Sep!N2</f>
        <v>0</v>
      </c>
    </row>
    <row r="12" spans="1:19" ht="15" x14ac:dyDescent="0.25">
      <c r="A12" s="109" t="s">
        <v>19</v>
      </c>
      <c r="B12" s="109"/>
      <c r="C12" s="134">
        <f>Apr!C40</f>
        <v>0</v>
      </c>
      <c r="D12" s="134">
        <f>Apr!D40</f>
        <v>0</v>
      </c>
      <c r="E12" s="134">
        <f>Apr!E40</f>
        <v>0</v>
      </c>
      <c r="F12" s="134">
        <f>Apr!F40</f>
        <v>0</v>
      </c>
      <c r="G12" s="134">
        <f>Apr!G40</f>
        <v>0</v>
      </c>
      <c r="H12" s="134">
        <f>Apr!H40</f>
        <v>0</v>
      </c>
      <c r="I12" s="134">
        <f>Apr!I40</f>
        <v>0</v>
      </c>
      <c r="J12" s="134">
        <f>Apr!J40</f>
        <v>0</v>
      </c>
      <c r="K12" s="134">
        <f>Apr!K40</f>
        <v>0</v>
      </c>
      <c r="L12" s="134">
        <f>Apr!L40</f>
        <v>0</v>
      </c>
      <c r="M12" s="134">
        <f>Apr!M40</f>
        <v>0</v>
      </c>
      <c r="N12" s="134">
        <f>Apr!N40</f>
        <v>0</v>
      </c>
      <c r="O12" s="62">
        <f t="shared" si="0"/>
        <v>0</v>
      </c>
      <c r="R12" s="4">
        <v>10</v>
      </c>
      <c r="S12" s="4">
        <f>Oct!N2</f>
        <v>0</v>
      </c>
    </row>
    <row r="13" spans="1:19" ht="15" x14ac:dyDescent="0.25">
      <c r="A13" s="109" t="s">
        <v>20</v>
      </c>
      <c r="B13" s="109"/>
      <c r="C13" s="134">
        <f>May!C40</f>
        <v>0</v>
      </c>
      <c r="D13" s="134">
        <f>May!D40</f>
        <v>0</v>
      </c>
      <c r="E13" s="134">
        <f>May!E40</f>
        <v>0</v>
      </c>
      <c r="F13" s="134">
        <f>May!F40</f>
        <v>0</v>
      </c>
      <c r="G13" s="134">
        <f>May!G40</f>
        <v>0</v>
      </c>
      <c r="H13" s="134">
        <f>May!H40</f>
        <v>0</v>
      </c>
      <c r="I13" s="134">
        <f>May!I40</f>
        <v>0</v>
      </c>
      <c r="J13" s="134">
        <f>May!J40</f>
        <v>0</v>
      </c>
      <c r="K13" s="134">
        <f>May!K40</f>
        <v>0</v>
      </c>
      <c r="L13" s="134">
        <f>May!L40</f>
        <v>0</v>
      </c>
      <c r="M13" s="134">
        <f>May!M40</f>
        <v>0</v>
      </c>
      <c r="N13" s="134">
        <f>May!N40</f>
        <v>0</v>
      </c>
      <c r="O13" s="62">
        <f t="shared" si="0"/>
        <v>0</v>
      </c>
      <c r="R13" s="4">
        <v>11</v>
      </c>
      <c r="S13" s="4">
        <f>Nov!N2</f>
        <v>0</v>
      </c>
    </row>
    <row r="14" spans="1:19" ht="15" x14ac:dyDescent="0.25">
      <c r="A14" s="109" t="s">
        <v>21</v>
      </c>
      <c r="B14" s="109"/>
      <c r="C14" s="134">
        <f>Jun!C40</f>
        <v>0</v>
      </c>
      <c r="D14" s="134">
        <f>Jun!D40</f>
        <v>0</v>
      </c>
      <c r="E14" s="134">
        <f>Jun!E40</f>
        <v>0</v>
      </c>
      <c r="F14" s="134">
        <f>Jun!F40</f>
        <v>0</v>
      </c>
      <c r="G14" s="134">
        <f>Jun!G40</f>
        <v>0</v>
      </c>
      <c r="H14" s="134">
        <f>Jun!H40</f>
        <v>0</v>
      </c>
      <c r="I14" s="134">
        <f>Jun!I40</f>
        <v>0</v>
      </c>
      <c r="J14" s="134">
        <f>Jun!J40</f>
        <v>0</v>
      </c>
      <c r="K14" s="134">
        <f>Jun!K40</f>
        <v>0</v>
      </c>
      <c r="L14" s="134">
        <f>Jun!L40</f>
        <v>0</v>
      </c>
      <c r="M14" s="134">
        <f>Jun!M40</f>
        <v>0</v>
      </c>
      <c r="N14" s="134">
        <f>Jun!N40</f>
        <v>0</v>
      </c>
      <c r="O14" s="62">
        <f t="shared" si="0"/>
        <v>0</v>
      </c>
      <c r="R14" s="4">
        <v>12</v>
      </c>
      <c r="S14" s="4">
        <f>Dec!N2</f>
        <v>0</v>
      </c>
    </row>
    <row r="15" spans="1:19" ht="15" x14ac:dyDescent="0.25">
      <c r="A15" s="109" t="s">
        <v>22</v>
      </c>
      <c r="B15" s="109"/>
      <c r="C15" s="134">
        <f>Jul!C40</f>
        <v>0</v>
      </c>
      <c r="D15" s="134">
        <f>Jul!D40</f>
        <v>0</v>
      </c>
      <c r="E15" s="134">
        <f>Jul!E40</f>
        <v>0</v>
      </c>
      <c r="F15" s="134">
        <f>Jul!F40</f>
        <v>0</v>
      </c>
      <c r="G15" s="134">
        <f>Jul!G40</f>
        <v>0</v>
      </c>
      <c r="H15" s="134">
        <f>Jul!H40</f>
        <v>0</v>
      </c>
      <c r="I15" s="134">
        <f>Jul!I40</f>
        <v>0</v>
      </c>
      <c r="J15" s="134">
        <f>Jul!J40</f>
        <v>0</v>
      </c>
      <c r="K15" s="134">
        <f>Jul!K40</f>
        <v>0</v>
      </c>
      <c r="L15" s="134">
        <f>Jul!L40</f>
        <v>0</v>
      </c>
      <c r="M15" s="134">
        <f>Jul!M40</f>
        <v>0</v>
      </c>
      <c r="N15" s="134">
        <f>Jul!N40</f>
        <v>0</v>
      </c>
      <c r="O15" s="62">
        <f t="shared" si="0"/>
        <v>0</v>
      </c>
      <c r="S15" s="4">
        <f>AVERAGE(S3:S14)</f>
        <v>0</v>
      </c>
    </row>
    <row r="16" spans="1:19" ht="15" x14ac:dyDescent="0.25">
      <c r="A16" s="109" t="s">
        <v>23</v>
      </c>
      <c r="B16" s="109"/>
      <c r="C16" s="134">
        <f>Aug!C40</f>
        <v>0</v>
      </c>
      <c r="D16" s="134">
        <f>Aug!D40</f>
        <v>0</v>
      </c>
      <c r="E16" s="134">
        <f>Aug!E40</f>
        <v>0</v>
      </c>
      <c r="F16" s="134">
        <f>Aug!F40</f>
        <v>0</v>
      </c>
      <c r="G16" s="134">
        <f>Aug!G40</f>
        <v>0</v>
      </c>
      <c r="H16" s="134">
        <f>Aug!H40</f>
        <v>0</v>
      </c>
      <c r="I16" s="134">
        <f>Aug!I40</f>
        <v>0</v>
      </c>
      <c r="J16" s="134">
        <f>Aug!J40</f>
        <v>0</v>
      </c>
      <c r="K16" s="134">
        <f>Aug!K40</f>
        <v>0</v>
      </c>
      <c r="L16" s="134">
        <f>Aug!L40</f>
        <v>0</v>
      </c>
      <c r="M16" s="134">
        <f>Aug!M40</f>
        <v>0</v>
      </c>
      <c r="N16" s="134">
        <f>Aug!N40</f>
        <v>0</v>
      </c>
      <c r="O16" s="62">
        <f t="shared" si="0"/>
        <v>0</v>
      </c>
    </row>
    <row r="17" spans="1:15" ht="15" x14ac:dyDescent="0.25">
      <c r="A17" s="109" t="s">
        <v>24</v>
      </c>
      <c r="B17" s="109"/>
      <c r="C17" s="134">
        <f>Sep!C40</f>
        <v>0</v>
      </c>
      <c r="D17" s="134">
        <f>Sep!D40</f>
        <v>0</v>
      </c>
      <c r="E17" s="134">
        <f>Sep!E40</f>
        <v>0</v>
      </c>
      <c r="F17" s="134">
        <f>Sep!F40</f>
        <v>0</v>
      </c>
      <c r="G17" s="134">
        <f>Sep!G40</f>
        <v>0</v>
      </c>
      <c r="H17" s="134">
        <f>Sep!H40</f>
        <v>0</v>
      </c>
      <c r="I17" s="134">
        <f>Sep!I40</f>
        <v>0</v>
      </c>
      <c r="J17" s="134">
        <f>Sep!J40</f>
        <v>0</v>
      </c>
      <c r="K17" s="134">
        <f>Sep!K40</f>
        <v>0</v>
      </c>
      <c r="L17" s="134">
        <f>Sep!L40</f>
        <v>0</v>
      </c>
      <c r="M17" s="134">
        <f>Sep!M40</f>
        <v>0</v>
      </c>
      <c r="N17" s="134">
        <f>Sep!N40</f>
        <v>0</v>
      </c>
      <c r="O17" s="62">
        <f t="shared" si="0"/>
        <v>0</v>
      </c>
    </row>
    <row r="18" spans="1:15" ht="15" x14ac:dyDescent="0.25">
      <c r="A18" s="109" t="s">
        <v>25</v>
      </c>
      <c r="B18" s="109"/>
      <c r="C18" s="134">
        <f>Oct!C40</f>
        <v>0</v>
      </c>
      <c r="D18" s="134">
        <f>Oct!D40</f>
        <v>0</v>
      </c>
      <c r="E18" s="134">
        <f>Oct!E40</f>
        <v>0</v>
      </c>
      <c r="F18" s="134">
        <f>Oct!F40</f>
        <v>0</v>
      </c>
      <c r="G18" s="134">
        <f>Oct!G40</f>
        <v>0</v>
      </c>
      <c r="H18" s="134">
        <f>Oct!H40</f>
        <v>0</v>
      </c>
      <c r="I18" s="134">
        <f>Oct!I40</f>
        <v>0</v>
      </c>
      <c r="J18" s="134">
        <f>Oct!J40</f>
        <v>0</v>
      </c>
      <c r="K18" s="134">
        <f>Oct!K40</f>
        <v>0</v>
      </c>
      <c r="L18" s="134">
        <f>Oct!L40</f>
        <v>0</v>
      </c>
      <c r="M18" s="134">
        <f>Oct!M40</f>
        <v>0</v>
      </c>
      <c r="N18" s="134">
        <f>Oct!N40</f>
        <v>0</v>
      </c>
      <c r="O18" s="62">
        <f t="shared" si="0"/>
        <v>0</v>
      </c>
    </row>
    <row r="19" spans="1:15" ht="15" x14ac:dyDescent="0.25">
      <c r="A19" s="109" t="s">
        <v>7</v>
      </c>
      <c r="B19" s="109"/>
      <c r="C19" s="134">
        <f>Nov!C40</f>
        <v>0</v>
      </c>
      <c r="D19" s="134">
        <f>Nov!D40</f>
        <v>0</v>
      </c>
      <c r="E19" s="134">
        <f>Nov!E40</f>
        <v>0</v>
      </c>
      <c r="F19" s="134">
        <f>Nov!F40</f>
        <v>0</v>
      </c>
      <c r="G19" s="134">
        <f>Nov!G40</f>
        <v>0</v>
      </c>
      <c r="H19" s="134">
        <f>Nov!H40</f>
        <v>0</v>
      </c>
      <c r="I19" s="134">
        <f>Nov!I40</f>
        <v>0</v>
      </c>
      <c r="J19" s="134">
        <f>Nov!J40</f>
        <v>0</v>
      </c>
      <c r="K19" s="134">
        <f>Nov!K40</f>
        <v>0</v>
      </c>
      <c r="L19" s="134">
        <f>Nov!L40</f>
        <v>0</v>
      </c>
      <c r="M19" s="134">
        <f>Nov!M40</f>
        <v>0</v>
      </c>
      <c r="N19" s="134">
        <f>Nov!N40</f>
        <v>0</v>
      </c>
      <c r="O19" s="62">
        <f t="shared" si="0"/>
        <v>0</v>
      </c>
    </row>
    <row r="20" spans="1:15" ht="15.75" thickBot="1" x14ac:dyDescent="0.3">
      <c r="A20" s="109" t="s">
        <v>26</v>
      </c>
      <c r="B20" s="109"/>
      <c r="C20" s="135">
        <f>Dec!C40</f>
        <v>0</v>
      </c>
      <c r="D20" s="135">
        <f>Dec!D40</f>
        <v>0</v>
      </c>
      <c r="E20" s="135">
        <f>Dec!E40</f>
        <v>0</v>
      </c>
      <c r="F20" s="135">
        <f>Dec!F40</f>
        <v>0</v>
      </c>
      <c r="G20" s="135">
        <f>Dec!G40</f>
        <v>0</v>
      </c>
      <c r="H20" s="135">
        <f>Dec!H40</f>
        <v>0</v>
      </c>
      <c r="I20" s="135">
        <f>Dec!I40</f>
        <v>0</v>
      </c>
      <c r="J20" s="135">
        <f>Dec!J40</f>
        <v>0</v>
      </c>
      <c r="K20" s="135">
        <f>Dec!K40</f>
        <v>0</v>
      </c>
      <c r="L20" s="135">
        <f>Dec!L40</f>
        <v>0</v>
      </c>
      <c r="M20" s="135">
        <f>Dec!M40</f>
        <v>0</v>
      </c>
      <c r="N20" s="135">
        <f>Dec!N40</f>
        <v>0</v>
      </c>
      <c r="O20" s="63">
        <f t="shared" si="0"/>
        <v>0</v>
      </c>
    </row>
    <row r="21" spans="1:15" s="55" customFormat="1" ht="15" x14ac:dyDescent="0.25">
      <c r="A21" s="107" t="s">
        <v>48</v>
      </c>
      <c r="B21" s="107"/>
      <c r="C21" s="136">
        <f>SUM(C9:C20)</f>
        <v>0</v>
      </c>
      <c r="D21" s="136">
        <f t="shared" ref="D21:N21" si="1">SUM(D9:D20)</f>
        <v>0</v>
      </c>
      <c r="E21" s="136">
        <f t="shared" si="1"/>
        <v>0</v>
      </c>
      <c r="F21" s="136">
        <f t="shared" si="1"/>
        <v>0</v>
      </c>
      <c r="G21" s="136">
        <f t="shared" si="1"/>
        <v>0</v>
      </c>
      <c r="H21" s="136">
        <f t="shared" si="1"/>
        <v>100000</v>
      </c>
      <c r="I21" s="136">
        <f t="shared" si="1"/>
        <v>0</v>
      </c>
      <c r="J21" s="136">
        <f t="shared" si="1"/>
        <v>0</v>
      </c>
      <c r="K21" s="136">
        <f t="shared" si="1"/>
        <v>0</v>
      </c>
      <c r="L21" s="136">
        <f t="shared" si="1"/>
        <v>0</v>
      </c>
      <c r="M21" s="136">
        <f t="shared" si="1"/>
        <v>0</v>
      </c>
      <c r="N21" s="136">
        <f t="shared" si="1"/>
        <v>0</v>
      </c>
      <c r="O21" s="64">
        <f t="shared" si="0"/>
        <v>100000</v>
      </c>
    </row>
    <row r="22" spans="1:15" s="59" customFormat="1" ht="15.75" thickBot="1" x14ac:dyDescent="0.3">
      <c r="A22" s="108"/>
      <c r="B22" s="108"/>
      <c r="C22" s="56"/>
      <c r="D22" s="56"/>
      <c r="E22" s="56"/>
      <c r="F22" s="57"/>
      <c r="G22" s="56"/>
      <c r="H22" s="57"/>
      <c r="I22" s="58"/>
      <c r="J22" s="56"/>
      <c r="K22" s="56"/>
      <c r="L22" s="56"/>
      <c r="M22" s="56"/>
      <c r="N22" s="56"/>
      <c r="O22" s="47">
        <f t="shared" si="0"/>
        <v>0</v>
      </c>
    </row>
    <row r="23" spans="1:15" ht="32.25" thickBot="1" x14ac:dyDescent="0.3">
      <c r="A23" s="65" t="s">
        <v>50</v>
      </c>
      <c r="B23" s="66"/>
      <c r="C23" s="48" t="s">
        <v>0</v>
      </c>
      <c r="D23" s="49" t="s">
        <v>1</v>
      </c>
      <c r="E23" s="49" t="s">
        <v>6</v>
      </c>
      <c r="F23" s="49" t="s">
        <v>33</v>
      </c>
      <c r="G23" s="49" t="s">
        <v>34</v>
      </c>
      <c r="H23" s="49" t="s">
        <v>2</v>
      </c>
      <c r="I23" s="49" t="s">
        <v>39</v>
      </c>
      <c r="J23" s="49" t="s">
        <v>35</v>
      </c>
      <c r="K23" s="49" t="s">
        <v>36</v>
      </c>
      <c r="L23" s="49" t="s">
        <v>37</v>
      </c>
      <c r="M23" s="49" t="s">
        <v>38</v>
      </c>
      <c r="N23" s="49" t="s">
        <v>38</v>
      </c>
      <c r="O23" s="50" t="s">
        <v>3</v>
      </c>
    </row>
    <row r="24" spans="1:15" ht="15" x14ac:dyDescent="0.25">
      <c r="A24" s="103" t="s">
        <v>16</v>
      </c>
      <c r="B24" s="104"/>
      <c r="C24" s="137">
        <f>Jan!C41</f>
        <v>0</v>
      </c>
      <c r="D24" s="137">
        <f>Jan!D41</f>
        <v>0</v>
      </c>
      <c r="E24" s="137">
        <f>Jan!E41</f>
        <v>0</v>
      </c>
      <c r="F24" s="137">
        <f>Jan!F41</f>
        <v>0</v>
      </c>
      <c r="G24" s="137">
        <f>Jan!G41</f>
        <v>0</v>
      </c>
      <c r="H24" s="137">
        <f>Jan!H41</f>
        <v>0</v>
      </c>
      <c r="I24" s="137">
        <f>Jan!I41</f>
        <v>0</v>
      </c>
      <c r="J24" s="137">
        <f>Jan!J41</f>
        <v>0</v>
      </c>
      <c r="K24" s="137">
        <f>Jan!K41</f>
        <v>0</v>
      </c>
      <c r="L24" s="137">
        <f>Jan!L41</f>
        <v>0</v>
      </c>
      <c r="M24" s="137">
        <f>Jan!M41</f>
        <v>0</v>
      </c>
      <c r="N24" s="137">
        <f>Jan!N41</f>
        <v>0</v>
      </c>
      <c r="O24" s="51">
        <f t="shared" si="0"/>
        <v>0</v>
      </c>
    </row>
    <row r="25" spans="1:15" ht="15" x14ac:dyDescent="0.25">
      <c r="A25" s="103" t="s">
        <v>17</v>
      </c>
      <c r="B25" s="104"/>
      <c r="C25" s="138">
        <f>Feb!C41</f>
        <v>0</v>
      </c>
      <c r="D25" s="138">
        <f>Feb!D41</f>
        <v>0</v>
      </c>
      <c r="E25" s="138">
        <f>Feb!E41</f>
        <v>0</v>
      </c>
      <c r="F25" s="138">
        <f>Feb!F41</f>
        <v>0</v>
      </c>
      <c r="G25" s="138">
        <f>Feb!G41</f>
        <v>0</v>
      </c>
      <c r="H25" s="138">
        <f>Feb!H41</f>
        <v>0</v>
      </c>
      <c r="I25" s="138">
        <f>Feb!I41</f>
        <v>0</v>
      </c>
      <c r="J25" s="138">
        <f>Feb!J41</f>
        <v>0</v>
      </c>
      <c r="K25" s="138">
        <f>Feb!K41</f>
        <v>0</v>
      </c>
      <c r="L25" s="138">
        <f>Feb!L41</f>
        <v>0</v>
      </c>
      <c r="M25" s="138">
        <f>Feb!M41</f>
        <v>0</v>
      </c>
      <c r="N25" s="138">
        <f>Feb!N41</f>
        <v>0</v>
      </c>
      <c r="O25" s="52">
        <f t="shared" si="0"/>
        <v>0</v>
      </c>
    </row>
    <row r="26" spans="1:15" ht="15" x14ac:dyDescent="0.25">
      <c r="A26" s="103" t="s">
        <v>18</v>
      </c>
      <c r="B26" s="104"/>
      <c r="C26" s="138">
        <f>Mar!C41</f>
        <v>0</v>
      </c>
      <c r="D26" s="138">
        <f>Mar!D41</f>
        <v>0</v>
      </c>
      <c r="E26" s="138">
        <f>Mar!E41</f>
        <v>0</v>
      </c>
      <c r="F26" s="138">
        <f>Mar!F41</f>
        <v>0</v>
      </c>
      <c r="G26" s="138">
        <f>Mar!G41</f>
        <v>0</v>
      </c>
      <c r="H26" s="138">
        <f>Mar!H41</f>
        <v>0</v>
      </c>
      <c r="I26" s="138">
        <f>Mar!I41</f>
        <v>0</v>
      </c>
      <c r="J26" s="138">
        <f>Mar!J41</f>
        <v>0</v>
      </c>
      <c r="K26" s="138">
        <f>Mar!K41</f>
        <v>0</v>
      </c>
      <c r="L26" s="138">
        <f>Mar!L41</f>
        <v>0</v>
      </c>
      <c r="M26" s="138">
        <f>Mar!M41</f>
        <v>0</v>
      </c>
      <c r="N26" s="138">
        <f>Mar!N41</f>
        <v>0</v>
      </c>
      <c r="O26" s="52">
        <f t="shared" si="0"/>
        <v>0</v>
      </c>
    </row>
    <row r="27" spans="1:15" ht="15" x14ac:dyDescent="0.25">
      <c r="A27" s="103" t="s">
        <v>19</v>
      </c>
      <c r="B27" s="104"/>
      <c r="C27" s="138">
        <f>Apr!C41</f>
        <v>0</v>
      </c>
      <c r="D27" s="138">
        <f>Apr!D41</f>
        <v>0</v>
      </c>
      <c r="E27" s="138">
        <f>Apr!E41</f>
        <v>0</v>
      </c>
      <c r="F27" s="138">
        <f>Apr!F41</f>
        <v>0</v>
      </c>
      <c r="G27" s="138">
        <f>Apr!G41</f>
        <v>0</v>
      </c>
      <c r="H27" s="138">
        <f>Apr!H41</f>
        <v>0</v>
      </c>
      <c r="I27" s="138">
        <f>Apr!I41</f>
        <v>0</v>
      </c>
      <c r="J27" s="138">
        <f>Apr!J41</f>
        <v>0</v>
      </c>
      <c r="K27" s="138">
        <f>Apr!K41</f>
        <v>0</v>
      </c>
      <c r="L27" s="138">
        <f>Apr!L41</f>
        <v>0</v>
      </c>
      <c r="M27" s="138">
        <f>Apr!M41</f>
        <v>0</v>
      </c>
      <c r="N27" s="138">
        <f>Apr!N41</f>
        <v>0</v>
      </c>
      <c r="O27" s="52">
        <f t="shared" si="0"/>
        <v>0</v>
      </c>
    </row>
    <row r="28" spans="1:15" ht="15" x14ac:dyDescent="0.25">
      <c r="A28" s="103" t="s">
        <v>20</v>
      </c>
      <c r="B28" s="104"/>
      <c r="C28" s="138">
        <f>May!C41</f>
        <v>0</v>
      </c>
      <c r="D28" s="138">
        <f>May!D41</f>
        <v>0</v>
      </c>
      <c r="E28" s="138">
        <f>May!E41</f>
        <v>0</v>
      </c>
      <c r="F28" s="138">
        <f>May!F41</f>
        <v>0</v>
      </c>
      <c r="G28" s="138">
        <f>May!G41</f>
        <v>0</v>
      </c>
      <c r="H28" s="138">
        <f>May!H41</f>
        <v>0</v>
      </c>
      <c r="I28" s="138">
        <f>May!I41</f>
        <v>0</v>
      </c>
      <c r="J28" s="138">
        <f>May!J41</f>
        <v>0</v>
      </c>
      <c r="K28" s="138">
        <f>May!K41</f>
        <v>0</v>
      </c>
      <c r="L28" s="138">
        <f>May!L41</f>
        <v>0</v>
      </c>
      <c r="M28" s="138">
        <f>May!M41</f>
        <v>0</v>
      </c>
      <c r="N28" s="138">
        <f>May!N41</f>
        <v>0</v>
      </c>
      <c r="O28" s="52">
        <f t="shared" si="0"/>
        <v>0</v>
      </c>
    </row>
    <row r="29" spans="1:15" ht="15" x14ac:dyDescent="0.25">
      <c r="A29" s="103" t="s">
        <v>21</v>
      </c>
      <c r="B29" s="104"/>
      <c r="C29" s="138">
        <f>Jun!C41</f>
        <v>0</v>
      </c>
      <c r="D29" s="138">
        <f>Jun!D41</f>
        <v>0</v>
      </c>
      <c r="E29" s="138">
        <f>Jun!E41</f>
        <v>0</v>
      </c>
      <c r="F29" s="138">
        <f>Jun!F41</f>
        <v>0</v>
      </c>
      <c r="G29" s="138">
        <f>Jun!G41</f>
        <v>0</v>
      </c>
      <c r="H29" s="138">
        <f>Jun!H41</f>
        <v>0</v>
      </c>
      <c r="I29" s="138">
        <f>Jun!I41</f>
        <v>0</v>
      </c>
      <c r="J29" s="138">
        <f>Jun!J41</f>
        <v>0</v>
      </c>
      <c r="K29" s="138">
        <f>Jun!K41</f>
        <v>0</v>
      </c>
      <c r="L29" s="138">
        <f>Jun!L41</f>
        <v>0</v>
      </c>
      <c r="M29" s="138">
        <f>Jun!M41</f>
        <v>0</v>
      </c>
      <c r="N29" s="138">
        <f>Jun!N41</f>
        <v>0</v>
      </c>
      <c r="O29" s="52">
        <f t="shared" si="0"/>
        <v>0</v>
      </c>
    </row>
    <row r="30" spans="1:15" ht="15" x14ac:dyDescent="0.25">
      <c r="A30" s="103" t="s">
        <v>22</v>
      </c>
      <c r="B30" s="104"/>
      <c r="C30" s="138">
        <f>Jul!C41</f>
        <v>0</v>
      </c>
      <c r="D30" s="138">
        <f>Jul!D41</f>
        <v>0</v>
      </c>
      <c r="E30" s="138">
        <f>Jul!E41</f>
        <v>0</v>
      </c>
      <c r="F30" s="138">
        <f>Jul!F41</f>
        <v>0</v>
      </c>
      <c r="G30" s="138">
        <f>Jul!G41</f>
        <v>0</v>
      </c>
      <c r="H30" s="138">
        <f>Jul!H41</f>
        <v>0</v>
      </c>
      <c r="I30" s="138">
        <f>Jul!I41</f>
        <v>0</v>
      </c>
      <c r="J30" s="138">
        <f>Jul!J41</f>
        <v>0</v>
      </c>
      <c r="K30" s="138">
        <f>Jul!K41</f>
        <v>0</v>
      </c>
      <c r="L30" s="138">
        <f>Jul!L41</f>
        <v>0</v>
      </c>
      <c r="M30" s="138">
        <f>Jul!M41</f>
        <v>0</v>
      </c>
      <c r="N30" s="138">
        <f>Jul!N41</f>
        <v>0</v>
      </c>
      <c r="O30" s="52">
        <f t="shared" si="0"/>
        <v>0</v>
      </c>
    </row>
    <row r="31" spans="1:15" ht="15" x14ac:dyDescent="0.25">
      <c r="A31" s="103" t="s">
        <v>23</v>
      </c>
      <c r="B31" s="104"/>
      <c r="C31" s="138">
        <f>Aug!C41</f>
        <v>0</v>
      </c>
      <c r="D31" s="138">
        <f>Aug!D41</f>
        <v>0</v>
      </c>
      <c r="E31" s="138">
        <f>Aug!E41</f>
        <v>0</v>
      </c>
      <c r="F31" s="138">
        <f>Aug!F41</f>
        <v>0</v>
      </c>
      <c r="G31" s="138">
        <f>Aug!G41</f>
        <v>0</v>
      </c>
      <c r="H31" s="138">
        <f>Aug!H41</f>
        <v>0</v>
      </c>
      <c r="I31" s="138">
        <f>Aug!I41</f>
        <v>0</v>
      </c>
      <c r="J31" s="138">
        <f>Aug!J41</f>
        <v>0</v>
      </c>
      <c r="K31" s="138">
        <f>Aug!K41</f>
        <v>0</v>
      </c>
      <c r="L31" s="138">
        <f>Aug!L41</f>
        <v>0</v>
      </c>
      <c r="M31" s="138">
        <f>Aug!M41</f>
        <v>0</v>
      </c>
      <c r="N31" s="138">
        <f>Aug!N41</f>
        <v>0</v>
      </c>
      <c r="O31" s="52">
        <f t="shared" si="0"/>
        <v>0</v>
      </c>
    </row>
    <row r="32" spans="1:15" ht="15" x14ac:dyDescent="0.25">
      <c r="A32" s="103" t="s">
        <v>24</v>
      </c>
      <c r="B32" s="104"/>
      <c r="C32" s="138">
        <f>Sep!C41</f>
        <v>0</v>
      </c>
      <c r="D32" s="138">
        <f>Sep!D41</f>
        <v>0</v>
      </c>
      <c r="E32" s="138">
        <f>Sep!E41</f>
        <v>0</v>
      </c>
      <c r="F32" s="138">
        <f>Sep!F41</f>
        <v>0</v>
      </c>
      <c r="G32" s="138">
        <f>Sep!G41</f>
        <v>0</v>
      </c>
      <c r="H32" s="138">
        <f>Sep!H41</f>
        <v>0</v>
      </c>
      <c r="I32" s="138">
        <f>Sep!I41</f>
        <v>0</v>
      </c>
      <c r="J32" s="138">
        <f>Sep!J41</f>
        <v>0</v>
      </c>
      <c r="K32" s="138">
        <f>Sep!K41</f>
        <v>0</v>
      </c>
      <c r="L32" s="138">
        <f>Sep!L41</f>
        <v>0</v>
      </c>
      <c r="M32" s="138">
        <f>Sep!M41</f>
        <v>0</v>
      </c>
      <c r="N32" s="138">
        <f>Sep!N41</f>
        <v>0</v>
      </c>
      <c r="O32" s="52">
        <f t="shared" si="0"/>
        <v>0</v>
      </c>
    </row>
    <row r="33" spans="1:19" ht="15" x14ac:dyDescent="0.25">
      <c r="A33" s="103" t="s">
        <v>25</v>
      </c>
      <c r="B33" s="104"/>
      <c r="C33" s="138">
        <f>Oct!C41</f>
        <v>0</v>
      </c>
      <c r="D33" s="138">
        <f>Oct!D41</f>
        <v>0</v>
      </c>
      <c r="E33" s="138">
        <f>Oct!E41</f>
        <v>0</v>
      </c>
      <c r="F33" s="138">
        <f>Oct!F41</f>
        <v>0</v>
      </c>
      <c r="G33" s="138">
        <f>Oct!G41</f>
        <v>0</v>
      </c>
      <c r="H33" s="138">
        <f>Oct!H41</f>
        <v>0</v>
      </c>
      <c r="I33" s="138">
        <f>Oct!I41</f>
        <v>0</v>
      </c>
      <c r="J33" s="138">
        <f>Oct!J41</f>
        <v>0</v>
      </c>
      <c r="K33" s="138">
        <f>Oct!K41</f>
        <v>0</v>
      </c>
      <c r="L33" s="138">
        <f>Oct!L41</f>
        <v>0</v>
      </c>
      <c r="M33" s="138">
        <f>Oct!M41</f>
        <v>0</v>
      </c>
      <c r="N33" s="138">
        <f>Oct!N41</f>
        <v>0</v>
      </c>
      <c r="O33" s="52">
        <f t="shared" si="0"/>
        <v>0</v>
      </c>
    </row>
    <row r="34" spans="1:19" ht="15" x14ac:dyDescent="0.25">
      <c r="A34" s="103" t="s">
        <v>7</v>
      </c>
      <c r="B34" s="104"/>
      <c r="C34" s="138">
        <f>Nov!C41</f>
        <v>0</v>
      </c>
      <c r="D34" s="138">
        <f>Nov!D41</f>
        <v>0</v>
      </c>
      <c r="E34" s="138">
        <f>Nov!E41</f>
        <v>0</v>
      </c>
      <c r="F34" s="138">
        <f>Nov!F41</f>
        <v>0</v>
      </c>
      <c r="G34" s="138">
        <f>Nov!G41</f>
        <v>0</v>
      </c>
      <c r="H34" s="138">
        <f>Nov!H41</f>
        <v>0</v>
      </c>
      <c r="I34" s="138">
        <f>Nov!I41</f>
        <v>0</v>
      </c>
      <c r="J34" s="138">
        <f>Nov!J41</f>
        <v>0</v>
      </c>
      <c r="K34" s="138">
        <f>Nov!K41</f>
        <v>0</v>
      </c>
      <c r="L34" s="138">
        <f>Nov!L41</f>
        <v>0</v>
      </c>
      <c r="M34" s="138">
        <f>Nov!M41</f>
        <v>0</v>
      </c>
      <c r="N34" s="138">
        <f>Nov!N41</f>
        <v>0</v>
      </c>
      <c r="O34" s="52">
        <f t="shared" si="0"/>
        <v>0</v>
      </c>
    </row>
    <row r="35" spans="1:19" ht="15.75" thickBot="1" x14ac:dyDescent="0.3">
      <c r="A35" s="105" t="s">
        <v>26</v>
      </c>
      <c r="B35" s="106"/>
      <c r="C35" s="139">
        <f>Dec!C41</f>
        <v>0</v>
      </c>
      <c r="D35" s="139">
        <f>Dec!D41</f>
        <v>0</v>
      </c>
      <c r="E35" s="139">
        <f>Dec!E41</f>
        <v>0</v>
      </c>
      <c r="F35" s="139">
        <f>Dec!F41</f>
        <v>0</v>
      </c>
      <c r="G35" s="139">
        <f>Dec!G41</f>
        <v>0</v>
      </c>
      <c r="H35" s="139">
        <f>Dec!H41</f>
        <v>0</v>
      </c>
      <c r="I35" s="139">
        <f>Dec!I41</f>
        <v>0</v>
      </c>
      <c r="J35" s="139">
        <f>Dec!J41</f>
        <v>0</v>
      </c>
      <c r="K35" s="139">
        <f>Dec!K41</f>
        <v>0</v>
      </c>
      <c r="L35" s="139">
        <f>Dec!L41</f>
        <v>0</v>
      </c>
      <c r="M35" s="139">
        <f>Dec!M41</f>
        <v>0</v>
      </c>
      <c r="N35" s="139">
        <f>Dec!N41</f>
        <v>0</v>
      </c>
      <c r="O35" s="53">
        <f t="shared" si="0"/>
        <v>0</v>
      </c>
    </row>
    <row r="36" spans="1:19" s="55" customFormat="1" ht="15" x14ac:dyDescent="0.25">
      <c r="A36" s="107" t="s">
        <v>48</v>
      </c>
      <c r="B36" s="107"/>
      <c r="C36" s="140">
        <f>SUM(C24:C35)</f>
        <v>0</v>
      </c>
      <c r="D36" s="140">
        <f t="shared" ref="D36" si="2">SUM(D24:D35)</f>
        <v>0</v>
      </c>
      <c r="E36" s="140">
        <f t="shared" ref="E36" si="3">SUM(E24:E35)</f>
        <v>0</v>
      </c>
      <c r="F36" s="140">
        <f t="shared" ref="F36" si="4">SUM(F24:F35)</f>
        <v>0</v>
      </c>
      <c r="G36" s="140">
        <f t="shared" ref="G36" si="5">SUM(G24:G35)</f>
        <v>0</v>
      </c>
      <c r="H36" s="140">
        <f t="shared" ref="H36" si="6">SUM(H24:H35)</f>
        <v>0</v>
      </c>
      <c r="I36" s="140">
        <f t="shared" ref="I36" si="7">SUM(I24:I35)</f>
        <v>0</v>
      </c>
      <c r="J36" s="140">
        <f t="shared" ref="J36" si="8">SUM(J24:J35)</f>
        <v>0</v>
      </c>
      <c r="K36" s="140">
        <f t="shared" ref="K36" si="9">SUM(K24:K35)</f>
        <v>0</v>
      </c>
      <c r="L36" s="140">
        <f t="shared" ref="L36" si="10">SUM(L24:L35)</f>
        <v>0</v>
      </c>
      <c r="M36" s="140">
        <f t="shared" ref="M36" si="11">SUM(M24:M35)</f>
        <v>0</v>
      </c>
      <c r="N36" s="140">
        <f t="shared" ref="N36" si="12">SUM(N24:N35)</f>
        <v>0</v>
      </c>
      <c r="O36" s="54">
        <f t="shared" ref="O36" si="13">SUM(C36:N36)</f>
        <v>0</v>
      </c>
      <c r="S36" s="60">
        <f>AVERAGE(C36:O36)</f>
        <v>0</v>
      </c>
    </row>
    <row r="37" spans="1:19" x14ac:dyDescent="0.2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9" x14ac:dyDescent="0.2"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9" x14ac:dyDescent="0.2"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9" x14ac:dyDescent="0.2"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9" x14ac:dyDescent="0.2"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9" x14ac:dyDescent="0.2"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sheetProtection algorithmName="SHA-512" hashValue="/FiIxpQsXrP7Q4fP6IQHOSnoKpEMtZnhAoE/kwPWYL0DhBsUEbFj15jNjG5oVeWzuvcoflVgHZsn3aWVKc5iwg==" saltValue="TNCLJ4YtZMMVMVlxXWFoFg==" spinCount="100000" sheet="1" objects="1" scenarios="1"/>
  <mergeCells count="44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A4:B4"/>
    <mergeCell ref="C4:D4"/>
    <mergeCell ref="L4:M4"/>
    <mergeCell ref="N4:O4"/>
    <mergeCell ref="A5:B5"/>
    <mergeCell ref="C5:D5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1:B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</mergeCells>
  <dataValidations count="2"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6" orientation="landscape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6"/>
  <sheetViews>
    <sheetView workbookViewId="0">
      <selection activeCell="E5" sqref="E5:E10"/>
    </sheetView>
  </sheetViews>
  <sheetFormatPr defaultRowHeight="12.75" x14ac:dyDescent="0.2"/>
  <sheetData>
    <row r="5" spans="3:7" x14ac:dyDescent="0.2">
      <c r="C5" s="2" t="s">
        <v>16</v>
      </c>
      <c r="E5" s="2" t="s">
        <v>27</v>
      </c>
      <c r="G5">
        <v>2015</v>
      </c>
    </row>
    <row r="6" spans="3:7" x14ac:dyDescent="0.2">
      <c r="C6" s="2" t="s">
        <v>17</v>
      </c>
      <c r="E6" s="2" t="s">
        <v>28</v>
      </c>
      <c r="G6">
        <v>2016</v>
      </c>
    </row>
    <row r="7" spans="3:7" x14ac:dyDescent="0.2">
      <c r="C7" s="2" t="s">
        <v>18</v>
      </c>
      <c r="E7" s="2" t="s">
        <v>29</v>
      </c>
      <c r="G7">
        <v>2017</v>
      </c>
    </row>
    <row r="8" spans="3:7" x14ac:dyDescent="0.2">
      <c r="C8" s="2" t="s">
        <v>19</v>
      </c>
      <c r="E8" s="2" t="s">
        <v>30</v>
      </c>
      <c r="G8">
        <v>2018</v>
      </c>
    </row>
    <row r="9" spans="3:7" x14ac:dyDescent="0.2">
      <c r="C9" s="2" t="s">
        <v>20</v>
      </c>
      <c r="E9" s="2" t="s">
        <v>31</v>
      </c>
      <c r="G9">
        <v>2019</v>
      </c>
    </row>
    <row r="10" spans="3:7" x14ac:dyDescent="0.2">
      <c r="C10" s="2" t="s">
        <v>21</v>
      </c>
      <c r="E10" s="2" t="s">
        <v>32</v>
      </c>
      <c r="G10">
        <v>2020</v>
      </c>
    </row>
    <row r="11" spans="3:7" x14ac:dyDescent="0.2">
      <c r="C11" s="2" t="s">
        <v>22</v>
      </c>
    </row>
    <row r="12" spans="3:7" x14ac:dyDescent="0.2">
      <c r="C12" s="2" t="s">
        <v>23</v>
      </c>
    </row>
    <row r="13" spans="3:7" x14ac:dyDescent="0.2">
      <c r="C13" s="2" t="s">
        <v>24</v>
      </c>
    </row>
    <row r="14" spans="3:7" x14ac:dyDescent="0.2">
      <c r="C14" s="2" t="s">
        <v>25</v>
      </c>
    </row>
    <row r="15" spans="3:7" x14ac:dyDescent="0.2">
      <c r="C15" s="2" t="s">
        <v>7</v>
      </c>
    </row>
    <row r="16" spans="3:7" x14ac:dyDescent="0.2">
      <c r="C16" s="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N3" sqref="N3:O3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125</v>
      </c>
      <c r="O2" s="96"/>
    </row>
    <row r="3" spans="1:15" ht="15.75" customHeight="1" thickBot="1" x14ac:dyDescent="0.3">
      <c r="A3" s="74" t="s">
        <v>13</v>
      </c>
      <c r="B3" s="75"/>
      <c r="C3" s="97" t="s">
        <v>16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>
        <f>O41/N2</f>
        <v>54.805999999999997</v>
      </c>
      <c r="O3" s="81"/>
    </row>
    <row r="4" spans="1:15" ht="15.75" thickBot="1" x14ac:dyDescent="0.3">
      <c r="A4" s="74" t="s">
        <v>14</v>
      </c>
      <c r="B4" s="75"/>
      <c r="C4" s="76">
        <v>2015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>
        <f>N3/B39</f>
        <v>1.7679354838709676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3">
        <v>0.27300000000000002</v>
      </c>
      <c r="D8" s="13" t="s">
        <v>9</v>
      </c>
      <c r="E8" s="14" t="s">
        <v>8</v>
      </c>
      <c r="F8" s="15" t="s">
        <v>5</v>
      </c>
      <c r="G8" s="14">
        <v>6.25E-2</v>
      </c>
      <c r="H8" s="13">
        <v>2.75E-2</v>
      </c>
      <c r="I8" s="14"/>
      <c r="J8" s="15" t="s">
        <v>4</v>
      </c>
      <c r="K8" s="14">
        <v>7.4999999999999997E-2</v>
      </c>
      <c r="L8" s="14">
        <v>3.5000000000000003E-2</v>
      </c>
      <c r="M8" s="16">
        <v>3.5000000000000003E-2</v>
      </c>
      <c r="N8" s="13"/>
      <c r="O8" s="42"/>
    </row>
    <row r="9" spans="1:15" ht="15" x14ac:dyDescent="0.25">
      <c r="A9" s="67" t="s">
        <v>40</v>
      </c>
      <c r="B9" s="10">
        <v>1</v>
      </c>
      <c r="C9" s="17"/>
      <c r="D9" s="18"/>
      <c r="E9" s="18"/>
      <c r="F9" s="18">
        <v>2000</v>
      </c>
      <c r="G9" s="18"/>
      <c r="H9" s="18">
        <v>5000</v>
      </c>
      <c r="I9" s="18"/>
      <c r="J9" s="18">
        <v>1200</v>
      </c>
      <c r="K9" s="18"/>
      <c r="L9" s="18"/>
      <c r="M9" s="18"/>
      <c r="N9" s="18"/>
      <c r="O9" s="43">
        <f>SUM(C9:N9)</f>
        <v>8200</v>
      </c>
    </row>
    <row r="10" spans="1:15" ht="15" x14ac:dyDescent="0.25">
      <c r="A10" s="68"/>
      <c r="B10" s="11">
        <v>2</v>
      </c>
      <c r="C10" s="21"/>
      <c r="D10" s="21"/>
      <c r="E10" s="21"/>
      <c r="F10" s="21">
        <v>2000</v>
      </c>
      <c r="G10" s="21"/>
      <c r="H10" s="21">
        <v>5000</v>
      </c>
      <c r="I10" s="21"/>
      <c r="J10" s="21"/>
      <c r="K10" s="21"/>
      <c r="L10" s="21"/>
      <c r="M10" s="21"/>
      <c r="N10" s="21"/>
      <c r="O10" s="44">
        <f t="shared" ref="O10:O39" si="0">SUM(C10:N10)</f>
        <v>7000</v>
      </c>
    </row>
    <row r="11" spans="1:15" ht="15" x14ac:dyDescent="0.25">
      <c r="A11" s="68"/>
      <c r="B11" s="11">
        <v>3</v>
      </c>
      <c r="C11" s="21"/>
      <c r="D11" s="21"/>
      <c r="E11" s="21"/>
      <c r="F11" s="21">
        <v>2000</v>
      </c>
      <c r="G11" s="21"/>
      <c r="H11" s="21">
        <v>5000</v>
      </c>
      <c r="I11" s="21"/>
      <c r="J11" s="21">
        <v>600</v>
      </c>
      <c r="K11" s="21"/>
      <c r="L11" s="21"/>
      <c r="M11" s="21"/>
      <c r="N11" s="21"/>
      <c r="O11" s="44">
        <f t="shared" si="0"/>
        <v>7600</v>
      </c>
    </row>
    <row r="12" spans="1:15" ht="15" x14ac:dyDescent="0.25">
      <c r="A12" s="68"/>
      <c r="B12" s="11">
        <v>4</v>
      </c>
      <c r="C12" s="21"/>
      <c r="D12" s="21"/>
      <c r="E12" s="21"/>
      <c r="F12" s="21">
        <v>2000</v>
      </c>
      <c r="G12" s="21"/>
      <c r="H12" s="21">
        <v>5000</v>
      </c>
      <c r="I12" s="21"/>
      <c r="J12" s="21"/>
      <c r="K12" s="21"/>
      <c r="L12" s="21"/>
      <c r="M12" s="21"/>
      <c r="N12" s="21"/>
      <c r="O12" s="44">
        <f t="shared" si="0"/>
        <v>7000</v>
      </c>
    </row>
    <row r="13" spans="1:15" ht="15" x14ac:dyDescent="0.25">
      <c r="A13" s="68"/>
      <c r="B13" s="11">
        <v>5</v>
      </c>
      <c r="C13" s="21"/>
      <c r="D13" s="21"/>
      <c r="E13" s="21"/>
      <c r="F13" s="21">
        <v>2000</v>
      </c>
      <c r="G13" s="21"/>
      <c r="H13" s="21">
        <v>5000</v>
      </c>
      <c r="I13" s="21"/>
      <c r="J13" s="21"/>
      <c r="K13" s="21"/>
      <c r="L13" s="21"/>
      <c r="M13" s="21"/>
      <c r="N13" s="21"/>
      <c r="O13" s="44">
        <f t="shared" si="0"/>
        <v>7000</v>
      </c>
    </row>
    <row r="14" spans="1:15" ht="15" x14ac:dyDescent="0.25">
      <c r="A14" s="68"/>
      <c r="B14" s="11">
        <v>6</v>
      </c>
      <c r="C14" s="21"/>
      <c r="D14" s="21"/>
      <c r="E14" s="21"/>
      <c r="F14" s="21">
        <v>2000</v>
      </c>
      <c r="G14" s="21"/>
      <c r="H14" s="21">
        <v>5000</v>
      </c>
      <c r="I14" s="21"/>
      <c r="J14" s="21">
        <v>1200</v>
      </c>
      <c r="K14" s="21"/>
      <c r="L14" s="21"/>
      <c r="M14" s="21"/>
      <c r="N14" s="21"/>
      <c r="O14" s="44">
        <f t="shared" si="0"/>
        <v>8200</v>
      </c>
    </row>
    <row r="15" spans="1:15" ht="15" x14ac:dyDescent="0.25">
      <c r="A15" s="68"/>
      <c r="B15" s="11">
        <v>7</v>
      </c>
      <c r="C15" s="21"/>
      <c r="D15" s="21"/>
      <c r="E15" s="21"/>
      <c r="F15" s="21">
        <v>2000</v>
      </c>
      <c r="G15" s="21"/>
      <c r="H15" s="21">
        <v>5000</v>
      </c>
      <c r="I15" s="21"/>
      <c r="J15" s="21"/>
      <c r="K15" s="21"/>
      <c r="L15" s="21"/>
      <c r="M15" s="21"/>
      <c r="N15" s="21"/>
      <c r="O15" s="44">
        <f t="shared" si="0"/>
        <v>7000</v>
      </c>
    </row>
    <row r="16" spans="1:15" ht="15" x14ac:dyDescent="0.25">
      <c r="A16" s="68"/>
      <c r="B16" s="11">
        <v>8</v>
      </c>
      <c r="C16" s="21"/>
      <c r="D16" s="21"/>
      <c r="E16" s="21"/>
      <c r="F16" s="21">
        <v>2000</v>
      </c>
      <c r="G16" s="21"/>
      <c r="H16" s="21">
        <v>5000</v>
      </c>
      <c r="I16" s="21"/>
      <c r="J16" s="21">
        <v>600</v>
      </c>
      <c r="K16" s="21"/>
      <c r="L16" s="21"/>
      <c r="M16" s="21"/>
      <c r="N16" s="21"/>
      <c r="O16" s="44">
        <f t="shared" si="0"/>
        <v>7600</v>
      </c>
    </row>
    <row r="17" spans="1:15" ht="15" x14ac:dyDescent="0.25">
      <c r="A17" s="68"/>
      <c r="B17" s="11">
        <v>9</v>
      </c>
      <c r="C17" s="21"/>
      <c r="D17" s="21"/>
      <c r="E17" s="21"/>
      <c r="F17" s="21">
        <v>2000</v>
      </c>
      <c r="G17" s="21"/>
      <c r="H17" s="21">
        <v>5000</v>
      </c>
      <c r="I17" s="21"/>
      <c r="J17" s="21">
        <v>600</v>
      </c>
      <c r="K17" s="21"/>
      <c r="L17" s="21"/>
      <c r="M17" s="21"/>
      <c r="N17" s="21"/>
      <c r="O17" s="44">
        <f t="shared" si="0"/>
        <v>7600</v>
      </c>
    </row>
    <row r="18" spans="1:15" ht="15" x14ac:dyDescent="0.25">
      <c r="A18" s="68"/>
      <c r="B18" s="11">
        <v>10</v>
      </c>
      <c r="C18" s="21"/>
      <c r="D18" s="21"/>
      <c r="E18" s="21"/>
      <c r="F18" s="21">
        <v>2000</v>
      </c>
      <c r="G18" s="21"/>
      <c r="H18" s="21">
        <v>5000</v>
      </c>
      <c r="I18" s="21"/>
      <c r="J18" s="21">
        <v>600</v>
      </c>
      <c r="K18" s="21"/>
      <c r="L18" s="21"/>
      <c r="M18" s="21"/>
      <c r="N18" s="21"/>
      <c r="O18" s="44">
        <f t="shared" si="0"/>
        <v>7600</v>
      </c>
    </row>
    <row r="19" spans="1:15" ht="15" x14ac:dyDescent="0.25">
      <c r="A19" s="68"/>
      <c r="B19" s="11">
        <v>11</v>
      </c>
      <c r="C19" s="21"/>
      <c r="D19" s="21"/>
      <c r="E19" s="21"/>
      <c r="F19" s="21">
        <v>2200</v>
      </c>
      <c r="G19" s="21"/>
      <c r="H19" s="21">
        <v>4300</v>
      </c>
      <c r="I19" s="21"/>
      <c r="J19" s="21"/>
      <c r="K19" s="21"/>
      <c r="L19" s="21"/>
      <c r="M19" s="21"/>
      <c r="N19" s="21"/>
      <c r="O19" s="44">
        <f t="shared" si="0"/>
        <v>6500</v>
      </c>
    </row>
    <row r="20" spans="1:15" ht="15" x14ac:dyDescent="0.25">
      <c r="A20" s="68"/>
      <c r="B20" s="11">
        <v>12</v>
      </c>
      <c r="C20" s="21"/>
      <c r="D20" s="21"/>
      <c r="E20" s="21"/>
      <c r="F20" s="21">
        <v>2200</v>
      </c>
      <c r="G20" s="21"/>
      <c r="H20" s="21">
        <v>4300</v>
      </c>
      <c r="I20" s="21"/>
      <c r="J20" s="21"/>
      <c r="K20" s="21"/>
      <c r="L20" s="21"/>
      <c r="M20" s="21"/>
      <c r="N20" s="21"/>
      <c r="O20" s="44">
        <f t="shared" si="0"/>
        <v>6500</v>
      </c>
    </row>
    <row r="21" spans="1:15" ht="15" x14ac:dyDescent="0.25">
      <c r="A21" s="68"/>
      <c r="B21" s="11">
        <v>13</v>
      </c>
      <c r="C21" s="21"/>
      <c r="D21" s="21"/>
      <c r="E21" s="21"/>
      <c r="F21" s="21">
        <v>2200</v>
      </c>
      <c r="G21" s="21"/>
      <c r="H21" s="21">
        <v>4300</v>
      </c>
      <c r="I21" s="21"/>
      <c r="J21" s="21">
        <v>600</v>
      </c>
      <c r="K21" s="21"/>
      <c r="L21" s="21"/>
      <c r="M21" s="21"/>
      <c r="N21" s="21"/>
      <c r="O21" s="44">
        <f t="shared" si="0"/>
        <v>7100</v>
      </c>
    </row>
    <row r="22" spans="1:15" ht="15" x14ac:dyDescent="0.25">
      <c r="A22" s="68"/>
      <c r="B22" s="11">
        <v>14</v>
      </c>
      <c r="C22" s="21"/>
      <c r="D22" s="21"/>
      <c r="E22" s="21"/>
      <c r="F22" s="21">
        <v>2200</v>
      </c>
      <c r="G22" s="21"/>
      <c r="H22" s="21">
        <v>4300</v>
      </c>
      <c r="I22" s="21"/>
      <c r="J22" s="21"/>
      <c r="K22" s="21"/>
      <c r="L22" s="21"/>
      <c r="M22" s="21"/>
      <c r="N22" s="21"/>
      <c r="O22" s="44">
        <f t="shared" si="0"/>
        <v>6500</v>
      </c>
    </row>
    <row r="23" spans="1:15" ht="15" x14ac:dyDescent="0.25">
      <c r="A23" s="68"/>
      <c r="B23" s="11">
        <v>15</v>
      </c>
      <c r="C23" s="21"/>
      <c r="D23" s="21"/>
      <c r="E23" s="21"/>
      <c r="F23" s="21">
        <v>2200</v>
      </c>
      <c r="G23" s="21"/>
      <c r="H23" s="21">
        <v>4300</v>
      </c>
      <c r="I23" s="21"/>
      <c r="J23" s="21"/>
      <c r="K23" s="21"/>
      <c r="L23" s="21"/>
      <c r="M23" s="21"/>
      <c r="N23" s="21"/>
      <c r="O23" s="44">
        <f t="shared" si="0"/>
        <v>6500</v>
      </c>
    </row>
    <row r="24" spans="1:15" ht="15" x14ac:dyDescent="0.25">
      <c r="A24" s="68"/>
      <c r="B24" s="11">
        <v>16</v>
      </c>
      <c r="C24" s="21"/>
      <c r="D24" s="21"/>
      <c r="E24" s="21"/>
      <c r="F24" s="21">
        <v>2200</v>
      </c>
      <c r="G24" s="21"/>
      <c r="H24" s="21">
        <v>4300</v>
      </c>
      <c r="I24" s="21"/>
      <c r="J24" s="21">
        <v>600</v>
      </c>
      <c r="K24" s="21"/>
      <c r="L24" s="21"/>
      <c r="M24" s="21"/>
      <c r="N24" s="21"/>
      <c r="O24" s="44">
        <f t="shared" si="0"/>
        <v>7100</v>
      </c>
    </row>
    <row r="25" spans="1:15" ht="15" x14ac:dyDescent="0.25">
      <c r="A25" s="68"/>
      <c r="B25" s="11">
        <v>17</v>
      </c>
      <c r="C25" s="21"/>
      <c r="D25" s="21"/>
      <c r="E25" s="21"/>
      <c r="F25" s="21">
        <v>2200</v>
      </c>
      <c r="G25" s="21"/>
      <c r="H25" s="21">
        <v>4300</v>
      </c>
      <c r="I25" s="21"/>
      <c r="J25" s="21"/>
      <c r="K25" s="21"/>
      <c r="L25" s="21"/>
      <c r="M25" s="21"/>
      <c r="N25" s="21"/>
      <c r="O25" s="44">
        <f t="shared" si="0"/>
        <v>6500</v>
      </c>
    </row>
    <row r="26" spans="1:15" ht="15" x14ac:dyDescent="0.25">
      <c r="A26" s="68"/>
      <c r="B26" s="11">
        <v>18</v>
      </c>
      <c r="C26" s="21"/>
      <c r="D26" s="21"/>
      <c r="E26" s="21"/>
      <c r="F26" s="21">
        <v>2200</v>
      </c>
      <c r="G26" s="21"/>
      <c r="H26" s="21">
        <v>4300</v>
      </c>
      <c r="I26" s="21"/>
      <c r="J26" s="21">
        <v>600</v>
      </c>
      <c r="K26" s="21"/>
      <c r="L26" s="21"/>
      <c r="M26" s="21"/>
      <c r="N26" s="21"/>
      <c r="O26" s="44">
        <f t="shared" si="0"/>
        <v>7100</v>
      </c>
    </row>
    <row r="27" spans="1:15" ht="15" x14ac:dyDescent="0.25">
      <c r="A27" s="68"/>
      <c r="B27" s="11">
        <v>19</v>
      </c>
      <c r="C27" s="21"/>
      <c r="D27" s="21"/>
      <c r="E27" s="21"/>
      <c r="F27" s="21">
        <v>2200</v>
      </c>
      <c r="G27" s="21"/>
      <c r="H27" s="21">
        <v>4300</v>
      </c>
      <c r="I27" s="21"/>
      <c r="J27" s="21"/>
      <c r="K27" s="21"/>
      <c r="L27" s="21"/>
      <c r="M27" s="21"/>
      <c r="N27" s="21"/>
      <c r="O27" s="44">
        <f t="shared" si="0"/>
        <v>6500</v>
      </c>
    </row>
    <row r="28" spans="1:15" ht="15" x14ac:dyDescent="0.25">
      <c r="A28" s="68"/>
      <c r="B28" s="11">
        <v>20</v>
      </c>
      <c r="C28" s="21"/>
      <c r="D28" s="21"/>
      <c r="E28" s="21"/>
      <c r="F28" s="21">
        <v>2200</v>
      </c>
      <c r="G28" s="21"/>
      <c r="H28" s="21">
        <v>4300</v>
      </c>
      <c r="I28" s="21"/>
      <c r="J28" s="21">
        <v>600</v>
      </c>
      <c r="K28" s="21"/>
      <c r="L28" s="21"/>
      <c r="M28" s="21"/>
      <c r="N28" s="21"/>
      <c r="O28" s="44">
        <f t="shared" si="0"/>
        <v>7100</v>
      </c>
    </row>
    <row r="29" spans="1:15" ht="15" x14ac:dyDescent="0.25">
      <c r="A29" s="68"/>
      <c r="B29" s="11">
        <v>21</v>
      </c>
      <c r="C29" s="21"/>
      <c r="D29" s="21"/>
      <c r="E29" s="21"/>
      <c r="F29" s="21">
        <v>2200</v>
      </c>
      <c r="G29" s="21"/>
      <c r="H29" s="21">
        <v>4300</v>
      </c>
      <c r="I29" s="21"/>
      <c r="J29" s="21"/>
      <c r="K29" s="21"/>
      <c r="L29" s="21"/>
      <c r="M29" s="21"/>
      <c r="N29" s="21"/>
      <c r="O29" s="44">
        <f t="shared" si="0"/>
        <v>6500</v>
      </c>
    </row>
    <row r="30" spans="1:15" ht="15" x14ac:dyDescent="0.25">
      <c r="A30" s="68"/>
      <c r="B30" s="11">
        <v>22</v>
      </c>
      <c r="C30" s="21"/>
      <c r="D30" s="21"/>
      <c r="E30" s="21"/>
      <c r="F30" s="21">
        <v>2200</v>
      </c>
      <c r="G30" s="21"/>
      <c r="H30" s="21">
        <v>4300</v>
      </c>
      <c r="I30" s="21"/>
      <c r="J30" s="21">
        <v>600</v>
      </c>
      <c r="K30" s="21"/>
      <c r="L30" s="21"/>
      <c r="M30" s="21"/>
      <c r="N30" s="21"/>
      <c r="O30" s="44">
        <f t="shared" si="0"/>
        <v>7100</v>
      </c>
    </row>
    <row r="31" spans="1:15" ht="15" x14ac:dyDescent="0.25">
      <c r="A31" s="68"/>
      <c r="B31" s="11">
        <v>23</v>
      </c>
      <c r="C31" s="21"/>
      <c r="D31" s="21"/>
      <c r="E31" s="21"/>
      <c r="F31" s="21">
        <v>2200</v>
      </c>
      <c r="G31" s="21"/>
      <c r="H31" s="21">
        <v>4300</v>
      </c>
      <c r="I31" s="21"/>
      <c r="J31" s="21"/>
      <c r="K31" s="21"/>
      <c r="L31" s="21"/>
      <c r="M31" s="21"/>
      <c r="N31" s="21"/>
      <c r="O31" s="44">
        <f t="shared" si="0"/>
        <v>6500</v>
      </c>
    </row>
    <row r="32" spans="1:15" ht="15" x14ac:dyDescent="0.25">
      <c r="A32" s="68"/>
      <c r="B32" s="11">
        <v>24</v>
      </c>
      <c r="C32" s="21"/>
      <c r="D32" s="21"/>
      <c r="E32" s="21"/>
      <c r="F32" s="21">
        <v>2200</v>
      </c>
      <c r="G32" s="21"/>
      <c r="H32" s="21">
        <v>4300</v>
      </c>
      <c r="I32" s="21"/>
      <c r="J32" s="21">
        <v>600</v>
      </c>
      <c r="K32" s="21"/>
      <c r="L32" s="21"/>
      <c r="M32" s="21"/>
      <c r="N32" s="21"/>
      <c r="O32" s="44">
        <f t="shared" si="0"/>
        <v>7100</v>
      </c>
    </row>
    <row r="33" spans="1:15" ht="15" x14ac:dyDescent="0.25">
      <c r="A33" s="68"/>
      <c r="B33" s="11">
        <v>25</v>
      </c>
      <c r="C33" s="21"/>
      <c r="D33" s="21"/>
      <c r="E33" s="21"/>
      <c r="F33" s="21">
        <v>2200</v>
      </c>
      <c r="G33" s="21"/>
      <c r="H33" s="21">
        <v>4300</v>
      </c>
      <c r="I33" s="21"/>
      <c r="J33" s="21"/>
      <c r="K33" s="21"/>
      <c r="L33" s="21"/>
      <c r="M33" s="21"/>
      <c r="N33" s="21"/>
      <c r="O33" s="44">
        <f t="shared" si="0"/>
        <v>6500</v>
      </c>
    </row>
    <row r="34" spans="1:15" ht="15" x14ac:dyDescent="0.25">
      <c r="A34" s="68"/>
      <c r="B34" s="11">
        <v>26</v>
      </c>
      <c r="C34" s="21"/>
      <c r="D34" s="21"/>
      <c r="E34" s="21"/>
      <c r="F34" s="21">
        <v>2200</v>
      </c>
      <c r="G34" s="21"/>
      <c r="H34" s="21">
        <v>4300</v>
      </c>
      <c r="I34" s="21"/>
      <c r="J34" s="21">
        <v>600</v>
      </c>
      <c r="K34" s="21"/>
      <c r="L34" s="21"/>
      <c r="M34" s="21"/>
      <c r="N34" s="21"/>
      <c r="O34" s="44">
        <f t="shared" si="0"/>
        <v>7100</v>
      </c>
    </row>
    <row r="35" spans="1:15" ht="15" x14ac:dyDescent="0.25">
      <c r="A35" s="68"/>
      <c r="B35" s="11">
        <v>27</v>
      </c>
      <c r="C35" s="21"/>
      <c r="D35" s="21"/>
      <c r="E35" s="21"/>
      <c r="F35" s="21">
        <v>2200</v>
      </c>
      <c r="G35" s="21"/>
      <c r="H35" s="21">
        <v>4300</v>
      </c>
      <c r="I35" s="21"/>
      <c r="J35" s="21"/>
      <c r="K35" s="21"/>
      <c r="L35" s="21"/>
      <c r="M35" s="21"/>
      <c r="N35" s="21"/>
      <c r="O35" s="44">
        <f t="shared" si="0"/>
        <v>6500</v>
      </c>
    </row>
    <row r="36" spans="1:15" ht="15" x14ac:dyDescent="0.25">
      <c r="A36" s="68"/>
      <c r="B36" s="11">
        <v>28</v>
      </c>
      <c r="C36" s="21"/>
      <c r="D36" s="21"/>
      <c r="E36" s="21"/>
      <c r="F36" s="21">
        <v>2200</v>
      </c>
      <c r="G36" s="21"/>
      <c r="H36" s="21">
        <v>4300</v>
      </c>
      <c r="I36" s="21"/>
      <c r="J36" s="21">
        <v>600</v>
      </c>
      <c r="K36" s="21"/>
      <c r="L36" s="21"/>
      <c r="M36" s="21"/>
      <c r="N36" s="21"/>
      <c r="O36" s="44">
        <f t="shared" si="0"/>
        <v>7100</v>
      </c>
    </row>
    <row r="37" spans="1:15" ht="15" x14ac:dyDescent="0.25">
      <c r="A37" s="68"/>
      <c r="B37" s="11">
        <v>29</v>
      </c>
      <c r="C37" s="21"/>
      <c r="D37" s="21"/>
      <c r="E37" s="21"/>
      <c r="F37" s="21">
        <v>2200</v>
      </c>
      <c r="G37" s="21"/>
      <c r="H37" s="21">
        <v>4300</v>
      </c>
      <c r="I37" s="21"/>
      <c r="J37" s="21"/>
      <c r="K37" s="21"/>
      <c r="L37" s="21"/>
      <c r="M37" s="21"/>
      <c r="N37" s="21"/>
      <c r="O37" s="44">
        <f t="shared" si="0"/>
        <v>6500</v>
      </c>
    </row>
    <row r="38" spans="1:15" ht="15" x14ac:dyDescent="0.25">
      <c r="A38" s="68"/>
      <c r="B38" s="11">
        <v>30</v>
      </c>
      <c r="C38" s="21"/>
      <c r="D38" s="21"/>
      <c r="E38" s="21"/>
      <c r="F38" s="21">
        <v>2200</v>
      </c>
      <c r="G38" s="21"/>
      <c r="H38" s="21">
        <v>4300</v>
      </c>
      <c r="I38" s="21"/>
      <c r="J38" s="21">
        <v>600</v>
      </c>
      <c r="K38" s="21"/>
      <c r="L38" s="21"/>
      <c r="M38" s="21"/>
      <c r="N38" s="21"/>
      <c r="O38" s="44">
        <f t="shared" si="0"/>
        <v>7100</v>
      </c>
    </row>
    <row r="39" spans="1:15" ht="15.75" thickBot="1" x14ac:dyDescent="0.3">
      <c r="A39" s="69"/>
      <c r="B39" s="12">
        <v>31</v>
      </c>
      <c r="C39" s="21"/>
      <c r="D39" s="21"/>
      <c r="E39" s="21"/>
      <c r="F39" s="21">
        <v>2200</v>
      </c>
      <c r="G39" s="21"/>
      <c r="H39" s="21">
        <v>4300</v>
      </c>
      <c r="I39" s="21"/>
      <c r="J39" s="21"/>
      <c r="K39" s="21"/>
      <c r="L39" s="21"/>
      <c r="M39" s="21"/>
      <c r="N39" s="21"/>
      <c r="O39" s="45">
        <f t="shared" si="0"/>
        <v>6500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66200</v>
      </c>
      <c r="G40" s="32">
        <f t="shared" si="1"/>
        <v>0</v>
      </c>
      <c r="H40" s="30">
        <f t="shared" si="1"/>
        <v>140300</v>
      </c>
      <c r="I40" s="30">
        <f t="shared" si="1"/>
        <v>0</v>
      </c>
      <c r="J40" s="32">
        <f t="shared" si="1"/>
        <v>10200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216700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2482.5</v>
      </c>
      <c r="G41" s="36">
        <f t="shared" si="2"/>
        <v>0</v>
      </c>
      <c r="H41" s="34">
        <f t="shared" si="2"/>
        <v>3858.25</v>
      </c>
      <c r="I41" s="34">
        <f t="shared" si="2"/>
        <v>0</v>
      </c>
      <c r="J41" s="36">
        <f t="shared" si="2"/>
        <v>510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6850.75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zX7m4DtJGLYCuocKRyhGBFBDwXL8uUesG4YDDNJenS4hy8T256F8NweadSXX2NBgpejnTpG4F6cJ4FobZaK7Og==" saltValue="ygb3dZ2Lpv8UsSSYNSiDMQ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5" sqref="C5:D5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16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3"/>
      <c r="D8" s="13"/>
      <c r="E8" s="14"/>
      <c r="F8" s="15"/>
      <c r="G8" s="14"/>
      <c r="H8" s="13"/>
      <c r="I8" s="14"/>
      <c r="J8" s="16"/>
      <c r="K8" s="14"/>
      <c r="L8" s="16"/>
      <c r="M8" s="14"/>
      <c r="N8" s="16"/>
      <c r="O8" s="42"/>
    </row>
    <row r="9" spans="1:15" ht="15" x14ac:dyDescent="0.25">
      <c r="A9" s="67" t="s">
        <v>40</v>
      </c>
      <c r="B9" s="10">
        <v>1</v>
      </c>
      <c r="C9" s="127"/>
      <c r="D9" s="130"/>
      <c r="E9" s="127"/>
      <c r="F9" s="130"/>
      <c r="G9" s="127"/>
      <c r="H9" s="130">
        <v>100000</v>
      </c>
      <c r="I9" s="127"/>
      <c r="J9" s="130"/>
      <c r="K9" s="127"/>
      <c r="L9" s="130"/>
      <c r="M9" s="127"/>
      <c r="N9" s="125"/>
      <c r="O9" s="61">
        <f>SUM(C9:N9)</f>
        <v>100000</v>
      </c>
    </row>
    <row r="10" spans="1:15" ht="15" x14ac:dyDescent="0.25">
      <c r="A10" s="68"/>
      <c r="B10" s="11">
        <v>2</v>
      </c>
      <c r="C10" s="128"/>
      <c r="D10" s="131"/>
      <c r="E10" s="128"/>
      <c r="F10" s="131"/>
      <c r="G10" s="128"/>
      <c r="H10" s="131"/>
      <c r="I10" s="128"/>
      <c r="J10" s="131"/>
      <c r="K10" s="128"/>
      <c r="L10" s="131"/>
      <c r="M10" s="128"/>
      <c r="N10" s="126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28"/>
      <c r="D11" s="131"/>
      <c r="E11" s="128"/>
      <c r="F11" s="131"/>
      <c r="G11" s="128"/>
      <c r="H11" s="131"/>
      <c r="I11" s="128"/>
      <c r="J11" s="131"/>
      <c r="K11" s="128"/>
      <c r="L11" s="131"/>
      <c r="M11" s="128"/>
      <c r="N11" s="126"/>
      <c r="O11" s="62">
        <f t="shared" si="0"/>
        <v>0</v>
      </c>
    </row>
    <row r="12" spans="1:15" ht="15" x14ac:dyDescent="0.25">
      <c r="A12" s="68"/>
      <c r="B12" s="11">
        <v>4</v>
      </c>
      <c r="C12" s="128"/>
      <c r="D12" s="131"/>
      <c r="E12" s="128"/>
      <c r="F12" s="131"/>
      <c r="G12" s="128"/>
      <c r="H12" s="131"/>
      <c r="I12" s="128"/>
      <c r="J12" s="131"/>
      <c r="K12" s="128"/>
      <c r="L12" s="131"/>
      <c r="M12" s="128"/>
      <c r="N12" s="126"/>
      <c r="O12" s="62">
        <f t="shared" si="0"/>
        <v>0</v>
      </c>
    </row>
    <row r="13" spans="1:15" ht="15" x14ac:dyDescent="0.25">
      <c r="A13" s="68"/>
      <c r="B13" s="11">
        <v>5</v>
      </c>
      <c r="C13" s="128"/>
      <c r="D13" s="131"/>
      <c r="E13" s="128"/>
      <c r="F13" s="131"/>
      <c r="G13" s="128"/>
      <c r="H13" s="131"/>
      <c r="I13" s="128"/>
      <c r="J13" s="131"/>
      <c r="K13" s="128"/>
      <c r="L13" s="131"/>
      <c r="M13" s="128"/>
      <c r="N13" s="126"/>
      <c r="O13" s="62">
        <f t="shared" si="0"/>
        <v>0</v>
      </c>
    </row>
    <row r="14" spans="1:15" ht="15" x14ac:dyDescent="0.25">
      <c r="A14" s="68"/>
      <c r="B14" s="11">
        <v>6</v>
      </c>
      <c r="C14" s="128"/>
      <c r="D14" s="131"/>
      <c r="E14" s="128"/>
      <c r="F14" s="131"/>
      <c r="G14" s="128"/>
      <c r="H14" s="131"/>
      <c r="I14" s="128"/>
      <c r="J14" s="131"/>
      <c r="K14" s="128"/>
      <c r="L14" s="131"/>
      <c r="M14" s="128"/>
      <c r="N14" s="126"/>
      <c r="O14" s="62">
        <f t="shared" si="0"/>
        <v>0</v>
      </c>
    </row>
    <row r="15" spans="1:15" ht="15" x14ac:dyDescent="0.25">
      <c r="A15" s="68"/>
      <c r="B15" s="11">
        <v>7</v>
      </c>
      <c r="C15" s="128"/>
      <c r="D15" s="131"/>
      <c r="E15" s="128"/>
      <c r="F15" s="131"/>
      <c r="G15" s="128"/>
      <c r="H15" s="131"/>
      <c r="I15" s="128"/>
      <c r="J15" s="131"/>
      <c r="K15" s="128"/>
      <c r="L15" s="131"/>
      <c r="M15" s="128"/>
      <c r="N15" s="126"/>
      <c r="O15" s="62">
        <f t="shared" si="0"/>
        <v>0</v>
      </c>
    </row>
    <row r="16" spans="1:15" ht="15" x14ac:dyDescent="0.25">
      <c r="A16" s="68"/>
      <c r="B16" s="11">
        <v>8</v>
      </c>
      <c r="C16" s="128"/>
      <c r="D16" s="131"/>
      <c r="E16" s="128"/>
      <c r="F16" s="131"/>
      <c r="G16" s="128"/>
      <c r="H16" s="131"/>
      <c r="I16" s="128"/>
      <c r="J16" s="131"/>
      <c r="K16" s="128"/>
      <c r="L16" s="131"/>
      <c r="M16" s="128"/>
      <c r="N16" s="126"/>
      <c r="O16" s="62">
        <f t="shared" si="0"/>
        <v>0</v>
      </c>
    </row>
    <row r="17" spans="1:15" ht="15" x14ac:dyDescent="0.25">
      <c r="A17" s="68"/>
      <c r="B17" s="11">
        <v>9</v>
      </c>
      <c r="C17" s="128"/>
      <c r="D17" s="131"/>
      <c r="E17" s="128"/>
      <c r="F17" s="131"/>
      <c r="G17" s="128"/>
      <c r="H17" s="131"/>
      <c r="I17" s="128"/>
      <c r="J17" s="131"/>
      <c r="K17" s="128"/>
      <c r="L17" s="131"/>
      <c r="M17" s="128"/>
      <c r="N17" s="126"/>
      <c r="O17" s="62">
        <f t="shared" si="0"/>
        <v>0</v>
      </c>
    </row>
    <row r="18" spans="1:15" ht="15" x14ac:dyDescent="0.25">
      <c r="A18" s="68"/>
      <c r="B18" s="11">
        <v>10</v>
      </c>
      <c r="C18" s="128"/>
      <c r="D18" s="131"/>
      <c r="E18" s="128"/>
      <c r="F18" s="131"/>
      <c r="G18" s="128"/>
      <c r="H18" s="131"/>
      <c r="I18" s="128"/>
      <c r="J18" s="131"/>
      <c r="K18" s="128"/>
      <c r="L18" s="131"/>
      <c r="M18" s="128"/>
      <c r="N18" s="126"/>
      <c r="O18" s="62">
        <f t="shared" si="0"/>
        <v>0</v>
      </c>
    </row>
    <row r="19" spans="1:15" ht="15" x14ac:dyDescent="0.25">
      <c r="A19" s="68"/>
      <c r="B19" s="11">
        <v>11</v>
      </c>
      <c r="C19" s="128"/>
      <c r="D19" s="131"/>
      <c r="E19" s="128"/>
      <c r="F19" s="131"/>
      <c r="G19" s="128"/>
      <c r="H19" s="131"/>
      <c r="I19" s="128"/>
      <c r="J19" s="131"/>
      <c r="K19" s="128"/>
      <c r="L19" s="131"/>
      <c r="M19" s="128"/>
      <c r="N19" s="126"/>
      <c r="O19" s="62">
        <f t="shared" si="0"/>
        <v>0</v>
      </c>
    </row>
    <row r="20" spans="1:15" ht="15" x14ac:dyDescent="0.25">
      <c r="A20" s="68"/>
      <c r="B20" s="11">
        <v>12</v>
      </c>
      <c r="C20" s="128"/>
      <c r="D20" s="131"/>
      <c r="E20" s="128"/>
      <c r="F20" s="131"/>
      <c r="G20" s="128"/>
      <c r="H20" s="131"/>
      <c r="I20" s="128"/>
      <c r="J20" s="131"/>
      <c r="K20" s="128"/>
      <c r="L20" s="131"/>
      <c r="M20" s="128"/>
      <c r="N20" s="126"/>
      <c r="O20" s="62">
        <f t="shared" si="0"/>
        <v>0</v>
      </c>
    </row>
    <row r="21" spans="1:15" ht="15" x14ac:dyDescent="0.25">
      <c r="A21" s="68"/>
      <c r="B21" s="11">
        <v>13</v>
      </c>
      <c r="C21" s="128"/>
      <c r="D21" s="131"/>
      <c r="E21" s="128"/>
      <c r="F21" s="131"/>
      <c r="G21" s="128"/>
      <c r="H21" s="131"/>
      <c r="I21" s="128"/>
      <c r="J21" s="131"/>
      <c r="K21" s="128"/>
      <c r="L21" s="131"/>
      <c r="M21" s="128"/>
      <c r="N21" s="126"/>
      <c r="O21" s="62">
        <f t="shared" si="0"/>
        <v>0</v>
      </c>
    </row>
    <row r="22" spans="1:15" ht="15" x14ac:dyDescent="0.25">
      <c r="A22" s="68"/>
      <c r="B22" s="11">
        <v>14</v>
      </c>
      <c r="C22" s="128"/>
      <c r="D22" s="131"/>
      <c r="E22" s="128"/>
      <c r="F22" s="131"/>
      <c r="G22" s="128"/>
      <c r="H22" s="131"/>
      <c r="I22" s="128"/>
      <c r="J22" s="131"/>
      <c r="K22" s="128"/>
      <c r="L22" s="131"/>
      <c r="M22" s="128"/>
      <c r="N22" s="126"/>
      <c r="O22" s="62">
        <f t="shared" si="0"/>
        <v>0</v>
      </c>
    </row>
    <row r="23" spans="1:15" ht="15" x14ac:dyDescent="0.25">
      <c r="A23" s="68"/>
      <c r="B23" s="11">
        <v>15</v>
      </c>
      <c r="C23" s="128"/>
      <c r="D23" s="131"/>
      <c r="E23" s="128"/>
      <c r="F23" s="131"/>
      <c r="G23" s="128"/>
      <c r="H23" s="131"/>
      <c r="I23" s="128"/>
      <c r="J23" s="131"/>
      <c r="K23" s="128"/>
      <c r="L23" s="131"/>
      <c r="M23" s="128"/>
      <c r="N23" s="126"/>
      <c r="O23" s="62">
        <f t="shared" si="0"/>
        <v>0</v>
      </c>
    </row>
    <row r="24" spans="1:15" ht="15" x14ac:dyDescent="0.25">
      <c r="A24" s="68"/>
      <c r="B24" s="11">
        <v>16</v>
      </c>
      <c r="C24" s="128"/>
      <c r="D24" s="131"/>
      <c r="E24" s="128"/>
      <c r="F24" s="131"/>
      <c r="G24" s="128"/>
      <c r="H24" s="131"/>
      <c r="I24" s="128"/>
      <c r="J24" s="131"/>
      <c r="K24" s="128"/>
      <c r="L24" s="131"/>
      <c r="M24" s="128"/>
      <c r="N24" s="126"/>
      <c r="O24" s="62">
        <f t="shared" si="0"/>
        <v>0</v>
      </c>
    </row>
    <row r="25" spans="1:15" ht="15" x14ac:dyDescent="0.25">
      <c r="A25" s="68"/>
      <c r="B25" s="11">
        <v>17</v>
      </c>
      <c r="C25" s="128"/>
      <c r="D25" s="131"/>
      <c r="E25" s="128"/>
      <c r="F25" s="131"/>
      <c r="G25" s="128"/>
      <c r="H25" s="131"/>
      <c r="I25" s="128"/>
      <c r="J25" s="131"/>
      <c r="K25" s="128"/>
      <c r="L25" s="131"/>
      <c r="M25" s="128"/>
      <c r="N25" s="126"/>
      <c r="O25" s="62">
        <f t="shared" si="0"/>
        <v>0</v>
      </c>
    </row>
    <row r="26" spans="1:15" ht="15" x14ac:dyDescent="0.25">
      <c r="A26" s="68"/>
      <c r="B26" s="11">
        <v>18</v>
      </c>
      <c r="C26" s="128"/>
      <c r="D26" s="131"/>
      <c r="E26" s="128"/>
      <c r="F26" s="131"/>
      <c r="G26" s="128"/>
      <c r="H26" s="131"/>
      <c r="I26" s="128"/>
      <c r="J26" s="131"/>
      <c r="K26" s="128"/>
      <c r="L26" s="131"/>
      <c r="M26" s="128"/>
      <c r="N26" s="126"/>
      <c r="O26" s="62">
        <f t="shared" si="0"/>
        <v>0</v>
      </c>
    </row>
    <row r="27" spans="1:15" ht="15" x14ac:dyDescent="0.25">
      <c r="A27" s="68"/>
      <c r="B27" s="11">
        <v>19</v>
      </c>
      <c r="C27" s="128"/>
      <c r="D27" s="131"/>
      <c r="E27" s="128"/>
      <c r="F27" s="131"/>
      <c r="G27" s="128"/>
      <c r="H27" s="131"/>
      <c r="I27" s="128"/>
      <c r="J27" s="131"/>
      <c r="K27" s="128"/>
      <c r="L27" s="131"/>
      <c r="M27" s="128"/>
      <c r="N27" s="126"/>
      <c r="O27" s="62">
        <f t="shared" si="0"/>
        <v>0</v>
      </c>
    </row>
    <row r="28" spans="1:15" ht="15" x14ac:dyDescent="0.25">
      <c r="A28" s="68"/>
      <c r="B28" s="11">
        <v>20</v>
      </c>
      <c r="C28" s="128"/>
      <c r="D28" s="131"/>
      <c r="E28" s="128"/>
      <c r="F28" s="131"/>
      <c r="G28" s="128"/>
      <c r="H28" s="131"/>
      <c r="I28" s="128"/>
      <c r="J28" s="131"/>
      <c r="K28" s="128"/>
      <c r="L28" s="131"/>
      <c r="M28" s="128"/>
      <c r="N28" s="126"/>
      <c r="O28" s="62">
        <f t="shared" si="0"/>
        <v>0</v>
      </c>
    </row>
    <row r="29" spans="1:15" ht="15" x14ac:dyDescent="0.25">
      <c r="A29" s="68"/>
      <c r="B29" s="11">
        <v>21</v>
      </c>
      <c r="C29" s="128"/>
      <c r="D29" s="131"/>
      <c r="E29" s="128"/>
      <c r="F29" s="131"/>
      <c r="G29" s="128"/>
      <c r="H29" s="131"/>
      <c r="I29" s="128"/>
      <c r="J29" s="131"/>
      <c r="K29" s="128"/>
      <c r="L29" s="131"/>
      <c r="M29" s="128"/>
      <c r="N29" s="126"/>
      <c r="O29" s="62">
        <f t="shared" si="0"/>
        <v>0</v>
      </c>
    </row>
    <row r="30" spans="1:15" ht="15" x14ac:dyDescent="0.25">
      <c r="A30" s="68"/>
      <c r="B30" s="11">
        <v>22</v>
      </c>
      <c r="C30" s="128"/>
      <c r="D30" s="131"/>
      <c r="E30" s="128"/>
      <c r="F30" s="131"/>
      <c r="G30" s="128"/>
      <c r="H30" s="131"/>
      <c r="I30" s="128"/>
      <c r="J30" s="131"/>
      <c r="K30" s="128"/>
      <c r="L30" s="131"/>
      <c r="M30" s="128"/>
      <c r="N30" s="126"/>
      <c r="O30" s="62">
        <f t="shared" si="0"/>
        <v>0</v>
      </c>
    </row>
    <row r="31" spans="1:15" ht="15" x14ac:dyDescent="0.25">
      <c r="A31" s="68"/>
      <c r="B31" s="11">
        <v>23</v>
      </c>
      <c r="C31" s="128"/>
      <c r="D31" s="131"/>
      <c r="E31" s="128"/>
      <c r="F31" s="131"/>
      <c r="G31" s="128"/>
      <c r="H31" s="131"/>
      <c r="I31" s="128"/>
      <c r="J31" s="131"/>
      <c r="K31" s="128"/>
      <c r="L31" s="131"/>
      <c r="M31" s="128"/>
      <c r="N31" s="126"/>
      <c r="O31" s="62">
        <f t="shared" si="0"/>
        <v>0</v>
      </c>
    </row>
    <row r="32" spans="1:15" ht="15" x14ac:dyDescent="0.25">
      <c r="A32" s="68"/>
      <c r="B32" s="11">
        <v>24</v>
      </c>
      <c r="C32" s="128"/>
      <c r="D32" s="131"/>
      <c r="E32" s="128"/>
      <c r="F32" s="131"/>
      <c r="G32" s="128"/>
      <c r="H32" s="131"/>
      <c r="I32" s="128"/>
      <c r="J32" s="131"/>
      <c r="K32" s="128"/>
      <c r="L32" s="131"/>
      <c r="M32" s="128"/>
      <c r="N32" s="126"/>
      <c r="O32" s="62">
        <f t="shared" si="0"/>
        <v>0</v>
      </c>
    </row>
    <row r="33" spans="1:15" ht="15" x14ac:dyDescent="0.25">
      <c r="A33" s="68"/>
      <c r="B33" s="11">
        <v>25</v>
      </c>
      <c r="C33" s="128"/>
      <c r="D33" s="131"/>
      <c r="E33" s="128"/>
      <c r="F33" s="131"/>
      <c r="G33" s="128"/>
      <c r="H33" s="131"/>
      <c r="I33" s="128"/>
      <c r="J33" s="131"/>
      <c r="K33" s="128"/>
      <c r="L33" s="131"/>
      <c r="M33" s="128"/>
      <c r="N33" s="126"/>
      <c r="O33" s="62">
        <f t="shared" si="0"/>
        <v>0</v>
      </c>
    </row>
    <row r="34" spans="1:15" ht="15" x14ac:dyDescent="0.25">
      <c r="A34" s="68"/>
      <c r="B34" s="11">
        <v>26</v>
      </c>
      <c r="C34" s="128"/>
      <c r="D34" s="131"/>
      <c r="E34" s="128"/>
      <c r="F34" s="131"/>
      <c r="G34" s="128"/>
      <c r="H34" s="131"/>
      <c r="I34" s="128"/>
      <c r="J34" s="131"/>
      <c r="K34" s="128"/>
      <c r="L34" s="131"/>
      <c r="M34" s="128"/>
      <c r="N34" s="126"/>
      <c r="O34" s="62">
        <f t="shared" si="0"/>
        <v>0</v>
      </c>
    </row>
    <row r="35" spans="1:15" ht="15" x14ac:dyDescent="0.25">
      <c r="A35" s="68"/>
      <c r="B35" s="11">
        <v>27</v>
      </c>
      <c r="C35" s="128"/>
      <c r="D35" s="131"/>
      <c r="E35" s="128"/>
      <c r="F35" s="131"/>
      <c r="G35" s="128"/>
      <c r="H35" s="131"/>
      <c r="I35" s="128"/>
      <c r="J35" s="131"/>
      <c r="K35" s="128"/>
      <c r="L35" s="131"/>
      <c r="M35" s="128"/>
      <c r="N35" s="126"/>
      <c r="O35" s="62">
        <f t="shared" si="0"/>
        <v>0</v>
      </c>
    </row>
    <row r="36" spans="1:15" ht="15" x14ac:dyDescent="0.25">
      <c r="A36" s="68"/>
      <c r="B36" s="11">
        <v>28</v>
      </c>
      <c r="C36" s="128"/>
      <c r="D36" s="131"/>
      <c r="E36" s="128"/>
      <c r="F36" s="131"/>
      <c r="G36" s="128"/>
      <c r="H36" s="131"/>
      <c r="I36" s="128"/>
      <c r="J36" s="131"/>
      <c r="K36" s="128"/>
      <c r="L36" s="131"/>
      <c r="M36" s="128"/>
      <c r="N36" s="126"/>
      <c r="O36" s="62">
        <f t="shared" si="0"/>
        <v>0</v>
      </c>
    </row>
    <row r="37" spans="1:15" ht="15" x14ac:dyDescent="0.25">
      <c r="A37" s="68"/>
      <c r="B37" s="11">
        <v>29</v>
      </c>
      <c r="C37" s="128"/>
      <c r="D37" s="131"/>
      <c r="E37" s="128"/>
      <c r="F37" s="131"/>
      <c r="G37" s="128"/>
      <c r="H37" s="131"/>
      <c r="I37" s="128"/>
      <c r="J37" s="131"/>
      <c r="K37" s="128"/>
      <c r="L37" s="131"/>
      <c r="M37" s="128"/>
      <c r="N37" s="126"/>
      <c r="O37" s="62">
        <f t="shared" si="0"/>
        <v>0</v>
      </c>
    </row>
    <row r="38" spans="1:15" ht="15" x14ac:dyDescent="0.25">
      <c r="A38" s="68"/>
      <c r="B38" s="11">
        <v>30</v>
      </c>
      <c r="C38" s="128"/>
      <c r="D38" s="131"/>
      <c r="E38" s="128"/>
      <c r="F38" s="131"/>
      <c r="G38" s="128"/>
      <c r="H38" s="131"/>
      <c r="I38" s="128"/>
      <c r="J38" s="131"/>
      <c r="K38" s="128"/>
      <c r="L38" s="131"/>
      <c r="M38" s="128"/>
      <c r="N38" s="126"/>
      <c r="O38" s="62">
        <f t="shared" si="0"/>
        <v>0</v>
      </c>
    </row>
    <row r="39" spans="1:15" ht="15.75" thickBot="1" x14ac:dyDescent="0.3">
      <c r="A39" s="69"/>
      <c r="B39" s="12">
        <v>31</v>
      </c>
      <c r="C39" s="129"/>
      <c r="D39" s="131"/>
      <c r="E39" s="129"/>
      <c r="F39" s="131"/>
      <c r="G39" s="129"/>
      <c r="H39" s="131"/>
      <c r="I39" s="129"/>
      <c r="J39" s="131"/>
      <c r="K39" s="129"/>
      <c r="L39" s="131"/>
      <c r="M39" s="129"/>
      <c r="N39" s="126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100000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100000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P6rt+6AkO5ovywll1IwuVRnZ5Tk3s/xNn8nYuAenU+Ttykb4BExuiVe9tmw9Vp7XHsaa7b/5Fw27BGlU0+eFQg==" saltValue="Nat9dogqM/ohHLDYGrvAJg==" spinCount="100000" sheet="1" objects="1" scenarios="1"/>
  <mergeCells count="19">
    <mergeCell ref="C4:D4"/>
    <mergeCell ref="C5:D5"/>
    <mergeCell ref="C2:D2"/>
    <mergeCell ref="A40:B40"/>
    <mergeCell ref="A41:B41"/>
    <mergeCell ref="N2:O2"/>
    <mergeCell ref="N3:O3"/>
    <mergeCell ref="N4:O4"/>
    <mergeCell ref="L2:M2"/>
    <mergeCell ref="L3:M3"/>
    <mergeCell ref="L4:M4"/>
    <mergeCell ref="E2:K3"/>
    <mergeCell ref="A2:B2"/>
    <mergeCell ref="A3:B3"/>
    <mergeCell ref="A4:B4"/>
    <mergeCell ref="A5:B5"/>
    <mergeCell ref="A8:B8"/>
    <mergeCell ref="A9:A39"/>
    <mergeCell ref="C3:D3"/>
  </mergeCells>
  <dataValidations count="3">
    <dataValidation type="list" allowBlank="1" showInputMessage="1" showErrorMessage="1" sqref="C3">
      <formula1>January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2" sqref="C2:D2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17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1" t="e">
        <f>N3/B36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3"/>
      <c r="D8" s="13"/>
      <c r="E8" s="14"/>
      <c r="F8" s="15"/>
      <c r="G8" s="14"/>
      <c r="H8" s="13"/>
      <c r="I8" s="14"/>
      <c r="J8" s="15"/>
      <c r="K8" s="14"/>
      <c r="L8" s="14"/>
      <c r="M8" s="16"/>
      <c r="N8" s="13"/>
      <c r="O8" s="42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.75" thickBot="1" x14ac:dyDescent="0.3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.75" hidden="1" thickBot="1" x14ac:dyDescent="0.3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.75" hidden="1" thickBot="1" x14ac:dyDescent="0.3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hidden="1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aHIQDkfDaVTjWo6rnsJU0WOYCEFPRP7N9E9/PuFsYx020aiHZmBV6LYll9e+yJzqJvv8ov+91m8OWcHLYGtVLQ==" saltValue="NNVp1uwnvmMwRuvo/IRJkQ==" spinCount="100000" sheet="1" objects="1" scenarios="1"/>
  <mergeCells count="19">
    <mergeCell ref="N2:O2"/>
    <mergeCell ref="A3:B3"/>
    <mergeCell ref="C3:D3"/>
    <mergeCell ref="L3:M3"/>
    <mergeCell ref="N3:O3"/>
    <mergeCell ref="A2:B2"/>
    <mergeCell ref="C2:D2"/>
    <mergeCell ref="E2:K3"/>
    <mergeCell ref="L2:M2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K51" sqref="K51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18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" x14ac:dyDescent="0.25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GDACy7dxBcAAvzCSKFIzwShHLp5N/f/X06bD6kwLXzD/m2eZz5cyChZ4u9SZcE9B/Rlu+r05PrxesekKeQ32fQ==" saltValue="yAWgHT4vaEKpZvoOIpiH4w==" spinCount="100000" sheet="1" objects="1" scenarios="1"/>
  <mergeCells count="19">
    <mergeCell ref="N2:O2"/>
    <mergeCell ref="A3:B3"/>
    <mergeCell ref="C3:D3"/>
    <mergeCell ref="L3:M3"/>
    <mergeCell ref="N3:O3"/>
    <mergeCell ref="A2:B2"/>
    <mergeCell ref="C2:D2"/>
    <mergeCell ref="E2:K3"/>
    <mergeCell ref="L2:M2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phoneticPr fontId="1" type="noConversion"/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L51" sqref="L51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19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1" t="e">
        <f>N3/B38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.75" thickBot="1" x14ac:dyDescent="0.3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hidden="1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a6R4hHMtz7loA+HMtZ3oklT2An9Xa7DNG+JcLUE3B+bm8xzLjC5Eermr3kUmjhEROfEk33GQATr/sHpuckdT2g==" saltValue="O6H8AL3iUc1eB5vvmuMiDA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3">
      <formula1>January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5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2" sqref="C2:D2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20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1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" x14ac:dyDescent="0.25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h2F2cRpCRVHjIlZiWlbUEnaa0cqXB7OQnzySOSqhqeOiSG9Gxm2LBNthfwO06q1Risyap7ULSTwXqSsLOE3YIQ==" saltValue="p3dy2p9+BtQj+tfRPitrug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C4" sqref="C4:D4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21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101" t="e">
        <f>N3/B38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.75" thickBot="1" x14ac:dyDescent="0.3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hidden="1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4kWVs70/uQN1IA6bkqNq3j+DNGUzStAW7muR/rq3a/lqu+DlD0tDNwED1SZ9XjTceePWZCsbO8QT4WzqTFGung==" saltValue="fgJ4DrTolqnkulkROUfVJw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3">
      <formula1>January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5:C6">
      <formula1>Enterprise</formula1>
    </dataValidation>
  </dataValidations>
  <pageMargins left="0.7" right="0.7" top="0.75" bottom="0.75" header="0.3" footer="0.3"/>
  <pageSetup scale="85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M12" sqref="M12"/>
    </sheetView>
  </sheetViews>
  <sheetFormatPr defaultRowHeight="12.75" x14ac:dyDescent="0.2"/>
  <cols>
    <col min="1" max="1" width="4.85546875" customWidth="1"/>
    <col min="2" max="2" width="9.5703125" customWidth="1"/>
    <col min="3" max="15" width="10" customWidth="1"/>
  </cols>
  <sheetData>
    <row r="1" spans="1:15" ht="5.25" customHeight="1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5" customHeight="1" thickBot="1" x14ac:dyDescent="0.3">
      <c r="A2" s="86" t="s">
        <v>12</v>
      </c>
      <c r="B2" s="87"/>
      <c r="C2" s="88"/>
      <c r="D2" s="89"/>
      <c r="E2" s="90" t="s">
        <v>47</v>
      </c>
      <c r="F2" s="91"/>
      <c r="G2" s="91"/>
      <c r="H2" s="91"/>
      <c r="I2" s="91"/>
      <c r="J2" s="91"/>
      <c r="K2" s="92"/>
      <c r="L2" s="93" t="s">
        <v>44</v>
      </c>
      <c r="M2" s="94"/>
      <c r="N2" s="95">
        <v>0</v>
      </c>
      <c r="O2" s="96"/>
    </row>
    <row r="3" spans="1:15" ht="15.75" customHeight="1" thickBot="1" x14ac:dyDescent="0.3">
      <c r="A3" s="74" t="s">
        <v>13</v>
      </c>
      <c r="B3" s="75"/>
      <c r="C3" s="97" t="s">
        <v>22</v>
      </c>
      <c r="D3" s="98"/>
      <c r="E3" s="90"/>
      <c r="F3" s="91"/>
      <c r="G3" s="91"/>
      <c r="H3" s="91"/>
      <c r="I3" s="91"/>
      <c r="J3" s="91"/>
      <c r="K3" s="92"/>
      <c r="L3" s="99" t="s">
        <v>45</v>
      </c>
      <c r="M3" s="100"/>
      <c r="N3" s="80" t="e">
        <f>O41/N2</f>
        <v>#DIV/0!</v>
      </c>
      <c r="O3" s="81"/>
    </row>
    <row r="4" spans="1:15" ht="15.75" thickBot="1" x14ac:dyDescent="0.3">
      <c r="A4" s="74" t="s">
        <v>14</v>
      </c>
      <c r="B4" s="75"/>
      <c r="C4" s="76">
        <v>2016</v>
      </c>
      <c r="D4" s="77"/>
      <c r="E4" s="5"/>
      <c r="F4" s="5"/>
      <c r="G4" s="5"/>
      <c r="H4" s="5"/>
      <c r="I4" s="5"/>
      <c r="J4" s="5"/>
      <c r="K4" s="4"/>
      <c r="L4" s="78" t="s">
        <v>46</v>
      </c>
      <c r="M4" s="79"/>
      <c r="N4" s="80" t="e">
        <f>N3/B39</f>
        <v>#DIV/0!</v>
      </c>
      <c r="O4" s="81"/>
    </row>
    <row r="5" spans="1:15" ht="15.75" thickBot="1" x14ac:dyDescent="0.3">
      <c r="A5" s="82" t="s">
        <v>15</v>
      </c>
      <c r="B5" s="83"/>
      <c r="C5" s="84" t="s">
        <v>27</v>
      </c>
      <c r="D5" s="85"/>
      <c r="E5" s="5"/>
      <c r="F5" s="5"/>
      <c r="G5" s="5"/>
      <c r="H5" s="5"/>
      <c r="I5" s="5"/>
      <c r="J5" s="5"/>
      <c r="K5" s="4"/>
      <c r="L5" s="4"/>
      <c r="M5" s="4"/>
      <c r="N5" s="4"/>
      <c r="O5" s="4"/>
    </row>
    <row r="6" spans="1:15" ht="15" x14ac:dyDescent="0.25">
      <c r="A6" s="4"/>
      <c r="B6" s="6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31.5" customHeight="1" thickBot="1" x14ac:dyDescent="0.3">
      <c r="A7" s="4"/>
      <c r="B7" s="8"/>
      <c r="C7" s="9" t="s">
        <v>0</v>
      </c>
      <c r="D7" s="9" t="s">
        <v>1</v>
      </c>
      <c r="E7" s="9" t="s">
        <v>6</v>
      </c>
      <c r="F7" s="9" t="s">
        <v>33</v>
      </c>
      <c r="G7" s="9" t="s">
        <v>34</v>
      </c>
      <c r="H7" s="9" t="s">
        <v>2</v>
      </c>
      <c r="I7" s="9" t="s">
        <v>39</v>
      </c>
      <c r="J7" s="9" t="s">
        <v>35</v>
      </c>
      <c r="K7" s="9" t="s">
        <v>36</v>
      </c>
      <c r="L7" s="9" t="s">
        <v>37</v>
      </c>
      <c r="M7" s="9" t="s">
        <v>38</v>
      </c>
      <c r="N7" s="9" t="s">
        <v>38</v>
      </c>
      <c r="O7" s="9" t="s">
        <v>3</v>
      </c>
    </row>
    <row r="8" spans="1:15" ht="15" customHeight="1" thickBot="1" x14ac:dyDescent="0.3">
      <c r="A8" s="65" t="s">
        <v>43</v>
      </c>
      <c r="B8" s="66"/>
      <c r="C8" s="155"/>
      <c r="D8" s="155"/>
      <c r="E8" s="156"/>
      <c r="F8" s="157"/>
      <c r="G8" s="156"/>
      <c r="H8" s="155"/>
      <c r="I8" s="156"/>
      <c r="J8" s="157"/>
      <c r="K8" s="156"/>
      <c r="L8" s="156"/>
      <c r="M8" s="158"/>
      <c r="N8" s="155"/>
      <c r="O8" s="159"/>
    </row>
    <row r="9" spans="1:15" ht="15" x14ac:dyDescent="0.25">
      <c r="A9" s="67" t="s">
        <v>40</v>
      </c>
      <c r="B9" s="10">
        <v>1</v>
      </c>
      <c r="C9" s="122"/>
      <c r="D9" s="123"/>
      <c r="E9" s="123"/>
      <c r="F9" s="141"/>
      <c r="G9" s="123"/>
      <c r="H9" s="141"/>
      <c r="I9" s="142"/>
      <c r="J9" s="141"/>
      <c r="K9" s="123"/>
      <c r="L9" s="123"/>
      <c r="M9" s="123"/>
      <c r="N9" s="143"/>
      <c r="O9" s="61">
        <f>SUM(C9:N9)</f>
        <v>0</v>
      </c>
    </row>
    <row r="10" spans="1:15" ht="15" x14ac:dyDescent="0.25">
      <c r="A10" s="68"/>
      <c r="B10" s="11">
        <v>2</v>
      </c>
      <c r="C10" s="124"/>
      <c r="D10" s="144"/>
      <c r="E10" s="144"/>
      <c r="F10" s="145"/>
      <c r="G10" s="144"/>
      <c r="H10" s="145"/>
      <c r="I10" s="146"/>
      <c r="J10" s="144"/>
      <c r="K10" s="144"/>
      <c r="L10" s="144"/>
      <c r="M10" s="144"/>
      <c r="N10" s="147"/>
      <c r="O10" s="62">
        <f t="shared" ref="O10:O39" si="0">SUM(C10:N10)</f>
        <v>0</v>
      </c>
    </row>
    <row r="11" spans="1:15" ht="15" x14ac:dyDescent="0.25">
      <c r="A11" s="68"/>
      <c r="B11" s="11">
        <v>3</v>
      </c>
      <c r="C11" s="148"/>
      <c r="D11" s="144"/>
      <c r="E11" s="144"/>
      <c r="F11" s="145"/>
      <c r="G11" s="144"/>
      <c r="H11" s="145"/>
      <c r="I11" s="146"/>
      <c r="J11" s="145"/>
      <c r="K11" s="144"/>
      <c r="L11" s="144"/>
      <c r="M11" s="144"/>
      <c r="N11" s="147"/>
      <c r="O11" s="62">
        <f t="shared" si="0"/>
        <v>0</v>
      </c>
    </row>
    <row r="12" spans="1:15" ht="15" x14ac:dyDescent="0.25">
      <c r="A12" s="68"/>
      <c r="B12" s="11">
        <v>4</v>
      </c>
      <c r="C12" s="148"/>
      <c r="D12" s="144"/>
      <c r="E12" s="144"/>
      <c r="F12" s="145"/>
      <c r="G12" s="144"/>
      <c r="H12" s="145"/>
      <c r="I12" s="146"/>
      <c r="J12" s="144"/>
      <c r="K12" s="144"/>
      <c r="L12" s="144"/>
      <c r="M12" s="144"/>
      <c r="N12" s="147"/>
      <c r="O12" s="62">
        <f t="shared" si="0"/>
        <v>0</v>
      </c>
    </row>
    <row r="13" spans="1:15" ht="15" x14ac:dyDescent="0.25">
      <c r="A13" s="68"/>
      <c r="B13" s="11">
        <v>5</v>
      </c>
      <c r="C13" s="148"/>
      <c r="D13" s="144"/>
      <c r="E13" s="144"/>
      <c r="F13" s="145"/>
      <c r="G13" s="144"/>
      <c r="H13" s="145"/>
      <c r="I13" s="146"/>
      <c r="J13" s="144"/>
      <c r="K13" s="144"/>
      <c r="L13" s="144"/>
      <c r="M13" s="144"/>
      <c r="N13" s="147"/>
      <c r="O13" s="62">
        <f t="shared" si="0"/>
        <v>0</v>
      </c>
    </row>
    <row r="14" spans="1:15" ht="15" x14ac:dyDescent="0.25">
      <c r="A14" s="68"/>
      <c r="B14" s="11">
        <v>6</v>
      </c>
      <c r="C14" s="148"/>
      <c r="D14" s="144"/>
      <c r="E14" s="144"/>
      <c r="F14" s="145"/>
      <c r="G14" s="144"/>
      <c r="H14" s="145"/>
      <c r="I14" s="146"/>
      <c r="J14" s="145"/>
      <c r="K14" s="144"/>
      <c r="L14" s="144"/>
      <c r="M14" s="144"/>
      <c r="N14" s="147"/>
      <c r="O14" s="62">
        <f t="shared" si="0"/>
        <v>0</v>
      </c>
    </row>
    <row r="15" spans="1:15" ht="15" x14ac:dyDescent="0.25">
      <c r="A15" s="68"/>
      <c r="B15" s="11">
        <v>7</v>
      </c>
      <c r="C15" s="148"/>
      <c r="D15" s="144"/>
      <c r="E15" s="144"/>
      <c r="F15" s="145"/>
      <c r="G15" s="144"/>
      <c r="H15" s="145"/>
      <c r="I15" s="146"/>
      <c r="J15" s="144"/>
      <c r="K15" s="144"/>
      <c r="L15" s="144"/>
      <c r="M15" s="144"/>
      <c r="N15" s="147"/>
      <c r="O15" s="62">
        <f t="shared" si="0"/>
        <v>0</v>
      </c>
    </row>
    <row r="16" spans="1:15" ht="15" x14ac:dyDescent="0.25">
      <c r="A16" s="68"/>
      <c r="B16" s="11">
        <v>8</v>
      </c>
      <c r="C16" s="148"/>
      <c r="D16" s="144"/>
      <c r="E16" s="144"/>
      <c r="F16" s="145"/>
      <c r="G16" s="144"/>
      <c r="H16" s="145"/>
      <c r="I16" s="146"/>
      <c r="J16" s="145"/>
      <c r="K16" s="144"/>
      <c r="L16" s="144"/>
      <c r="M16" s="144"/>
      <c r="N16" s="147"/>
      <c r="O16" s="62">
        <f t="shared" si="0"/>
        <v>0</v>
      </c>
    </row>
    <row r="17" spans="1:15" ht="15" x14ac:dyDescent="0.25">
      <c r="A17" s="68"/>
      <c r="B17" s="11">
        <v>9</v>
      </c>
      <c r="C17" s="148"/>
      <c r="D17" s="144"/>
      <c r="E17" s="144"/>
      <c r="F17" s="145"/>
      <c r="G17" s="144"/>
      <c r="H17" s="145"/>
      <c r="I17" s="146"/>
      <c r="J17" s="145"/>
      <c r="K17" s="144"/>
      <c r="L17" s="144"/>
      <c r="M17" s="144"/>
      <c r="N17" s="147"/>
      <c r="O17" s="62">
        <f t="shared" si="0"/>
        <v>0</v>
      </c>
    </row>
    <row r="18" spans="1:15" ht="15" x14ac:dyDescent="0.25">
      <c r="A18" s="68"/>
      <c r="B18" s="11">
        <v>10</v>
      </c>
      <c r="C18" s="148"/>
      <c r="D18" s="144"/>
      <c r="E18" s="144"/>
      <c r="F18" s="145"/>
      <c r="G18" s="144"/>
      <c r="H18" s="145"/>
      <c r="I18" s="146"/>
      <c r="J18" s="145"/>
      <c r="K18" s="144"/>
      <c r="L18" s="144"/>
      <c r="M18" s="144"/>
      <c r="N18" s="147"/>
      <c r="O18" s="62">
        <f t="shared" si="0"/>
        <v>0</v>
      </c>
    </row>
    <row r="19" spans="1:15" ht="15" x14ac:dyDescent="0.25">
      <c r="A19" s="68"/>
      <c r="B19" s="11">
        <v>11</v>
      </c>
      <c r="C19" s="148"/>
      <c r="D19" s="144"/>
      <c r="E19" s="144"/>
      <c r="F19" s="145"/>
      <c r="G19" s="144"/>
      <c r="H19" s="145"/>
      <c r="I19" s="146"/>
      <c r="J19" s="144"/>
      <c r="K19" s="144"/>
      <c r="L19" s="144"/>
      <c r="M19" s="144"/>
      <c r="N19" s="147"/>
      <c r="O19" s="62">
        <f t="shared" si="0"/>
        <v>0</v>
      </c>
    </row>
    <row r="20" spans="1:15" ht="15" x14ac:dyDescent="0.25">
      <c r="A20" s="68"/>
      <c r="B20" s="11">
        <v>12</v>
      </c>
      <c r="C20" s="148"/>
      <c r="D20" s="144"/>
      <c r="E20" s="144"/>
      <c r="F20" s="145"/>
      <c r="G20" s="144"/>
      <c r="H20" s="145"/>
      <c r="I20" s="146"/>
      <c r="J20" s="144"/>
      <c r="K20" s="144"/>
      <c r="L20" s="144"/>
      <c r="M20" s="144"/>
      <c r="N20" s="147"/>
      <c r="O20" s="62">
        <f t="shared" si="0"/>
        <v>0</v>
      </c>
    </row>
    <row r="21" spans="1:15" ht="15" x14ac:dyDescent="0.25">
      <c r="A21" s="68"/>
      <c r="B21" s="11">
        <v>13</v>
      </c>
      <c r="C21" s="148"/>
      <c r="D21" s="144"/>
      <c r="E21" s="144"/>
      <c r="F21" s="145"/>
      <c r="G21" s="144"/>
      <c r="H21" s="145"/>
      <c r="I21" s="146"/>
      <c r="J21" s="145"/>
      <c r="K21" s="144"/>
      <c r="L21" s="144"/>
      <c r="M21" s="144"/>
      <c r="N21" s="147"/>
      <c r="O21" s="62">
        <f t="shared" si="0"/>
        <v>0</v>
      </c>
    </row>
    <row r="22" spans="1:15" ht="15" x14ac:dyDescent="0.25">
      <c r="A22" s="68"/>
      <c r="B22" s="11">
        <v>14</v>
      </c>
      <c r="C22" s="148"/>
      <c r="D22" s="144"/>
      <c r="E22" s="144"/>
      <c r="F22" s="145"/>
      <c r="G22" s="144"/>
      <c r="H22" s="145"/>
      <c r="I22" s="146"/>
      <c r="J22" s="144"/>
      <c r="K22" s="144"/>
      <c r="L22" s="144"/>
      <c r="M22" s="144"/>
      <c r="N22" s="147"/>
      <c r="O22" s="62">
        <f t="shared" si="0"/>
        <v>0</v>
      </c>
    </row>
    <row r="23" spans="1:15" ht="15" x14ac:dyDescent="0.25">
      <c r="A23" s="68"/>
      <c r="B23" s="11">
        <v>15</v>
      </c>
      <c r="C23" s="148"/>
      <c r="D23" s="144"/>
      <c r="E23" s="144"/>
      <c r="F23" s="145"/>
      <c r="G23" s="144"/>
      <c r="H23" s="145"/>
      <c r="I23" s="146"/>
      <c r="J23" s="144"/>
      <c r="K23" s="144"/>
      <c r="L23" s="144"/>
      <c r="M23" s="144"/>
      <c r="N23" s="147"/>
      <c r="O23" s="62">
        <f t="shared" si="0"/>
        <v>0</v>
      </c>
    </row>
    <row r="24" spans="1:15" ht="15" x14ac:dyDescent="0.25">
      <c r="A24" s="68"/>
      <c r="B24" s="11">
        <v>16</v>
      </c>
      <c r="C24" s="148"/>
      <c r="D24" s="144"/>
      <c r="E24" s="144"/>
      <c r="F24" s="145"/>
      <c r="G24" s="144"/>
      <c r="H24" s="145"/>
      <c r="I24" s="146"/>
      <c r="J24" s="145"/>
      <c r="K24" s="144"/>
      <c r="L24" s="144"/>
      <c r="M24" s="144"/>
      <c r="N24" s="147"/>
      <c r="O24" s="62">
        <f t="shared" si="0"/>
        <v>0</v>
      </c>
    </row>
    <row r="25" spans="1:15" ht="15" x14ac:dyDescent="0.25">
      <c r="A25" s="68"/>
      <c r="B25" s="11">
        <v>17</v>
      </c>
      <c r="C25" s="148"/>
      <c r="D25" s="144"/>
      <c r="E25" s="144"/>
      <c r="F25" s="145"/>
      <c r="G25" s="144"/>
      <c r="H25" s="145"/>
      <c r="I25" s="146"/>
      <c r="J25" s="144"/>
      <c r="K25" s="144"/>
      <c r="L25" s="144"/>
      <c r="M25" s="144"/>
      <c r="N25" s="147"/>
      <c r="O25" s="62">
        <f t="shared" si="0"/>
        <v>0</v>
      </c>
    </row>
    <row r="26" spans="1:15" ht="15" x14ac:dyDescent="0.25">
      <c r="A26" s="68"/>
      <c r="B26" s="11">
        <v>18</v>
      </c>
      <c r="C26" s="148"/>
      <c r="D26" s="144"/>
      <c r="E26" s="144"/>
      <c r="F26" s="145"/>
      <c r="G26" s="144"/>
      <c r="H26" s="145"/>
      <c r="I26" s="146"/>
      <c r="J26" s="145"/>
      <c r="K26" s="144"/>
      <c r="L26" s="144"/>
      <c r="M26" s="144"/>
      <c r="N26" s="147"/>
      <c r="O26" s="62">
        <f t="shared" si="0"/>
        <v>0</v>
      </c>
    </row>
    <row r="27" spans="1:15" ht="15" x14ac:dyDescent="0.25">
      <c r="A27" s="68"/>
      <c r="B27" s="11">
        <v>19</v>
      </c>
      <c r="C27" s="148"/>
      <c r="D27" s="144"/>
      <c r="E27" s="144"/>
      <c r="F27" s="145"/>
      <c r="G27" s="144"/>
      <c r="H27" s="145"/>
      <c r="I27" s="146"/>
      <c r="J27" s="144"/>
      <c r="K27" s="144"/>
      <c r="L27" s="144"/>
      <c r="M27" s="144"/>
      <c r="N27" s="147"/>
      <c r="O27" s="62">
        <f t="shared" si="0"/>
        <v>0</v>
      </c>
    </row>
    <row r="28" spans="1:15" ht="15" x14ac:dyDescent="0.25">
      <c r="A28" s="68"/>
      <c r="B28" s="11">
        <v>20</v>
      </c>
      <c r="C28" s="148"/>
      <c r="D28" s="144"/>
      <c r="E28" s="144"/>
      <c r="F28" s="145"/>
      <c r="G28" s="144"/>
      <c r="H28" s="145"/>
      <c r="I28" s="146"/>
      <c r="J28" s="145"/>
      <c r="K28" s="144"/>
      <c r="L28" s="144"/>
      <c r="M28" s="144"/>
      <c r="N28" s="147"/>
      <c r="O28" s="62">
        <f t="shared" si="0"/>
        <v>0</v>
      </c>
    </row>
    <row r="29" spans="1:15" ht="15" x14ac:dyDescent="0.25">
      <c r="A29" s="68"/>
      <c r="B29" s="11">
        <v>21</v>
      </c>
      <c r="C29" s="148"/>
      <c r="D29" s="144"/>
      <c r="E29" s="144"/>
      <c r="F29" s="145"/>
      <c r="G29" s="144"/>
      <c r="H29" s="145"/>
      <c r="I29" s="146"/>
      <c r="J29" s="144"/>
      <c r="K29" s="144"/>
      <c r="L29" s="144"/>
      <c r="M29" s="144"/>
      <c r="N29" s="147"/>
      <c r="O29" s="62">
        <f t="shared" si="0"/>
        <v>0</v>
      </c>
    </row>
    <row r="30" spans="1:15" ht="15" x14ac:dyDescent="0.25">
      <c r="A30" s="68"/>
      <c r="B30" s="11">
        <v>22</v>
      </c>
      <c r="C30" s="148"/>
      <c r="D30" s="144"/>
      <c r="E30" s="144"/>
      <c r="F30" s="145"/>
      <c r="G30" s="144"/>
      <c r="H30" s="145"/>
      <c r="I30" s="146"/>
      <c r="J30" s="145"/>
      <c r="K30" s="144"/>
      <c r="L30" s="144"/>
      <c r="M30" s="144"/>
      <c r="N30" s="147"/>
      <c r="O30" s="62">
        <f t="shared" si="0"/>
        <v>0</v>
      </c>
    </row>
    <row r="31" spans="1:15" ht="15" x14ac:dyDescent="0.25">
      <c r="A31" s="68"/>
      <c r="B31" s="11">
        <v>23</v>
      </c>
      <c r="C31" s="148"/>
      <c r="D31" s="144"/>
      <c r="E31" s="144"/>
      <c r="F31" s="145"/>
      <c r="G31" s="144"/>
      <c r="H31" s="145"/>
      <c r="I31" s="146"/>
      <c r="J31" s="144"/>
      <c r="K31" s="144"/>
      <c r="L31" s="145"/>
      <c r="M31" s="145"/>
      <c r="N31" s="149"/>
      <c r="O31" s="62">
        <f t="shared" si="0"/>
        <v>0</v>
      </c>
    </row>
    <row r="32" spans="1:15" ht="15" x14ac:dyDescent="0.25">
      <c r="A32" s="68"/>
      <c r="B32" s="11">
        <v>24</v>
      </c>
      <c r="C32" s="148"/>
      <c r="D32" s="144"/>
      <c r="E32" s="144"/>
      <c r="F32" s="145"/>
      <c r="G32" s="144"/>
      <c r="H32" s="145"/>
      <c r="I32" s="146"/>
      <c r="J32" s="145"/>
      <c r="K32" s="144"/>
      <c r="L32" s="145"/>
      <c r="M32" s="145"/>
      <c r="N32" s="149"/>
      <c r="O32" s="62">
        <f t="shared" si="0"/>
        <v>0</v>
      </c>
    </row>
    <row r="33" spans="1:15" ht="15" x14ac:dyDescent="0.25">
      <c r="A33" s="68"/>
      <c r="B33" s="11">
        <v>25</v>
      </c>
      <c r="C33" s="148"/>
      <c r="D33" s="144"/>
      <c r="E33" s="144"/>
      <c r="F33" s="145"/>
      <c r="G33" s="144"/>
      <c r="H33" s="145"/>
      <c r="I33" s="146"/>
      <c r="J33" s="144"/>
      <c r="K33" s="144"/>
      <c r="L33" s="145"/>
      <c r="M33" s="145"/>
      <c r="N33" s="149"/>
      <c r="O33" s="62">
        <f t="shared" si="0"/>
        <v>0</v>
      </c>
    </row>
    <row r="34" spans="1:15" ht="15" x14ac:dyDescent="0.25">
      <c r="A34" s="68"/>
      <c r="B34" s="11">
        <v>26</v>
      </c>
      <c r="C34" s="148"/>
      <c r="D34" s="144"/>
      <c r="E34" s="144"/>
      <c r="F34" s="145"/>
      <c r="G34" s="144"/>
      <c r="H34" s="145"/>
      <c r="I34" s="146"/>
      <c r="J34" s="145"/>
      <c r="K34" s="144"/>
      <c r="L34" s="144"/>
      <c r="M34" s="144"/>
      <c r="N34" s="147"/>
      <c r="O34" s="62">
        <f t="shared" si="0"/>
        <v>0</v>
      </c>
    </row>
    <row r="35" spans="1:15" ht="15" x14ac:dyDescent="0.25">
      <c r="A35" s="68"/>
      <c r="B35" s="11">
        <v>27</v>
      </c>
      <c r="C35" s="148"/>
      <c r="D35" s="144"/>
      <c r="E35" s="144"/>
      <c r="F35" s="145"/>
      <c r="G35" s="144"/>
      <c r="H35" s="145"/>
      <c r="I35" s="146"/>
      <c r="J35" s="144"/>
      <c r="K35" s="144"/>
      <c r="L35" s="145"/>
      <c r="M35" s="145"/>
      <c r="N35" s="149"/>
      <c r="O35" s="62">
        <f t="shared" si="0"/>
        <v>0</v>
      </c>
    </row>
    <row r="36" spans="1:15" ht="15" x14ac:dyDescent="0.25">
      <c r="A36" s="68"/>
      <c r="B36" s="11">
        <v>28</v>
      </c>
      <c r="C36" s="148"/>
      <c r="D36" s="144"/>
      <c r="E36" s="144"/>
      <c r="F36" s="145"/>
      <c r="G36" s="144"/>
      <c r="H36" s="145"/>
      <c r="I36" s="146"/>
      <c r="J36" s="145"/>
      <c r="K36" s="144"/>
      <c r="L36" s="145"/>
      <c r="M36" s="145"/>
      <c r="N36" s="149"/>
      <c r="O36" s="62">
        <f t="shared" si="0"/>
        <v>0</v>
      </c>
    </row>
    <row r="37" spans="1:15" ht="15" x14ac:dyDescent="0.25">
      <c r="A37" s="68"/>
      <c r="B37" s="11">
        <v>29</v>
      </c>
      <c r="C37" s="148"/>
      <c r="D37" s="144"/>
      <c r="E37" s="144"/>
      <c r="F37" s="145"/>
      <c r="G37" s="144"/>
      <c r="H37" s="145"/>
      <c r="I37" s="146"/>
      <c r="J37" s="144"/>
      <c r="K37" s="144"/>
      <c r="L37" s="144"/>
      <c r="M37" s="144"/>
      <c r="N37" s="147"/>
      <c r="O37" s="62">
        <f t="shared" si="0"/>
        <v>0</v>
      </c>
    </row>
    <row r="38" spans="1:15" ht="15" x14ac:dyDescent="0.25">
      <c r="A38" s="68"/>
      <c r="B38" s="11">
        <v>30</v>
      </c>
      <c r="C38" s="148"/>
      <c r="D38" s="144"/>
      <c r="E38" s="144"/>
      <c r="F38" s="145"/>
      <c r="G38" s="144"/>
      <c r="H38" s="145"/>
      <c r="I38" s="146"/>
      <c r="J38" s="145"/>
      <c r="K38" s="144"/>
      <c r="L38" s="145"/>
      <c r="M38" s="145"/>
      <c r="N38" s="149"/>
      <c r="O38" s="62">
        <f t="shared" si="0"/>
        <v>0</v>
      </c>
    </row>
    <row r="39" spans="1:15" ht="15.75" thickBot="1" x14ac:dyDescent="0.3">
      <c r="A39" s="69"/>
      <c r="B39" s="12">
        <v>31</v>
      </c>
      <c r="C39" s="150"/>
      <c r="D39" s="144"/>
      <c r="E39" s="144"/>
      <c r="F39" s="145"/>
      <c r="G39" s="151"/>
      <c r="H39" s="145"/>
      <c r="I39" s="152"/>
      <c r="J39" s="151"/>
      <c r="K39" s="144"/>
      <c r="L39" s="153"/>
      <c r="M39" s="153"/>
      <c r="N39" s="154"/>
      <c r="O39" s="63">
        <f t="shared" si="0"/>
        <v>0</v>
      </c>
    </row>
    <row r="40" spans="1:15" ht="15.75" thickBot="1" x14ac:dyDescent="0.3">
      <c r="A40" s="70" t="s">
        <v>41</v>
      </c>
      <c r="B40" s="71"/>
      <c r="C40" s="30">
        <f>SUM(C9:C39)</f>
        <v>0</v>
      </c>
      <c r="D40" s="31">
        <f t="shared" ref="D40:N40" si="1">SUM(D9:D39)</f>
        <v>0</v>
      </c>
      <c r="E40" s="31">
        <f t="shared" si="1"/>
        <v>0</v>
      </c>
      <c r="F40" s="30">
        <f t="shared" si="1"/>
        <v>0</v>
      </c>
      <c r="G40" s="32">
        <f t="shared" si="1"/>
        <v>0</v>
      </c>
      <c r="H40" s="30">
        <f t="shared" si="1"/>
        <v>0</v>
      </c>
      <c r="I40" s="30">
        <f t="shared" si="1"/>
        <v>0</v>
      </c>
      <c r="J40" s="32">
        <f t="shared" si="1"/>
        <v>0</v>
      </c>
      <c r="K40" s="33">
        <f t="shared" si="1"/>
        <v>0</v>
      </c>
      <c r="L40" s="31">
        <f t="shared" si="1"/>
        <v>0</v>
      </c>
      <c r="M40" s="30">
        <f t="shared" si="1"/>
        <v>0</v>
      </c>
      <c r="N40" s="33">
        <f t="shared" si="1"/>
        <v>0</v>
      </c>
      <c r="O40" s="30">
        <f>SUM(C40:N40)</f>
        <v>0</v>
      </c>
    </row>
    <row r="41" spans="1:15" ht="15.75" thickBot="1" x14ac:dyDescent="0.3">
      <c r="A41" s="72" t="s">
        <v>42</v>
      </c>
      <c r="B41" s="73"/>
      <c r="C41" s="34">
        <f>C40*C8</f>
        <v>0</v>
      </c>
      <c r="D41" s="35">
        <f t="shared" ref="D41:N41" si="2">D40*D8</f>
        <v>0</v>
      </c>
      <c r="E41" s="35">
        <f t="shared" si="2"/>
        <v>0</v>
      </c>
      <c r="F41" s="34">
        <f t="shared" si="2"/>
        <v>0</v>
      </c>
      <c r="G41" s="36">
        <f t="shared" si="2"/>
        <v>0</v>
      </c>
      <c r="H41" s="34">
        <f t="shared" si="2"/>
        <v>0</v>
      </c>
      <c r="I41" s="34">
        <f t="shared" si="2"/>
        <v>0</v>
      </c>
      <c r="J41" s="36">
        <f t="shared" si="2"/>
        <v>0</v>
      </c>
      <c r="K41" s="37">
        <f t="shared" si="2"/>
        <v>0</v>
      </c>
      <c r="L41" s="35">
        <f t="shared" si="2"/>
        <v>0</v>
      </c>
      <c r="M41" s="34">
        <f t="shared" si="2"/>
        <v>0</v>
      </c>
      <c r="N41" s="37">
        <f t="shared" si="2"/>
        <v>0</v>
      </c>
      <c r="O41" s="34">
        <f>SUM(C41:N41)</f>
        <v>0</v>
      </c>
    </row>
    <row r="42" spans="1:15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sheetProtection algorithmName="SHA-512" hashValue="pmkyVTB4gj130Jb9WfGE5tjqhkyJGW1qXVHq0V8PrK6VtybXIfT3ZtS5zuiNGmKX0CRn8wqoz9hOHpn2L2Sc9A==" saltValue="H73y4Kd3kAQP4WVIUiArfA==" spinCount="100000" sheet="1" objects="1" scenarios="1"/>
  <mergeCells count="19">
    <mergeCell ref="A2:B2"/>
    <mergeCell ref="C2:D2"/>
    <mergeCell ref="E2:K3"/>
    <mergeCell ref="L2:M2"/>
    <mergeCell ref="N2:O2"/>
    <mergeCell ref="A3:B3"/>
    <mergeCell ref="C3:D3"/>
    <mergeCell ref="L3:M3"/>
    <mergeCell ref="N3:O3"/>
    <mergeCell ref="C4:D4"/>
    <mergeCell ref="L4:M4"/>
    <mergeCell ref="N4:O4"/>
    <mergeCell ref="A5:B5"/>
    <mergeCell ref="C5:D5"/>
    <mergeCell ref="A8:B8"/>
    <mergeCell ref="A9:A39"/>
    <mergeCell ref="A40:B40"/>
    <mergeCell ref="A41:B41"/>
    <mergeCell ref="A4:B4"/>
  </mergeCells>
  <dataValidations count="3">
    <dataValidation type="list" allowBlank="1" showInputMessage="1" showErrorMessage="1" sqref="C5:C6">
      <formula1>Enterprise</formula1>
    </dataValidation>
    <dataValidation type="list" allowBlank="1" showInputMessage="1" showErrorMessage="1" sqref="C4">
      <formula1>Year</formula1>
    </dataValidation>
    <dataValidation type="list" allowBlank="1" showInputMessage="1" showErrorMessage="1" sqref="C3">
      <formula1>January</formula1>
    </dataValidation>
  </dataValidations>
  <pageMargins left="0.7" right="0.7" top="0.75" bottom="0.75" header="0.3" footer="0.3"/>
  <pageSetup scale="83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Directions</vt:lpstr>
      <vt:lpstr>Sample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Sheet8</vt:lpstr>
      <vt:lpstr>Enterprise</vt:lpstr>
      <vt:lpstr>January</vt:lpstr>
      <vt:lpstr>Jan!Month</vt:lpstr>
      <vt:lpstr>Sample!Month</vt:lpstr>
      <vt:lpstr>Month</vt:lpstr>
      <vt:lpstr>Months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Sample!Print_Area</vt:lpstr>
      <vt:lpstr>Sep!Print_Area</vt:lpstr>
      <vt:lpstr>Summary!Print_Area</vt:lpstr>
      <vt:lpstr>Year</vt:lpstr>
    </vt:vector>
  </TitlesOfParts>
  <Company>INFRAWARE,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Jared Hofer</cp:lastModifiedBy>
  <cp:lastPrinted>2015-12-08T23:13:46Z</cp:lastPrinted>
  <dcterms:created xsi:type="dcterms:W3CDTF">2010-06-21T07:17:39Z</dcterms:created>
  <dcterms:modified xsi:type="dcterms:W3CDTF">2016-03-14T19:27:46Z</dcterms:modified>
</cp:coreProperties>
</file>